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VDY\Compta\Public\RAO\Frontaliers_dès_2019\Modèles\Création des fichiers par commune\"/>
    </mc:Choice>
  </mc:AlternateContent>
  <xr:revisionPtr revIDLastSave="0" documentId="13_ncr:1_{45B5F0C4-188C-447E-9A38-4DF2C6E4BD3F}" xr6:coauthVersionLast="47" xr6:coauthVersionMax="47" xr10:uidLastSave="{00000000-0000-0000-0000-000000000000}"/>
  <bookViews>
    <workbookView xWindow="-120" yWindow="-120" windowWidth="29040" windowHeight="17640" tabRatio="753" xr2:uid="{00000000-000D-0000-FFFF-FFFF00000000}"/>
  </bookViews>
  <sheets>
    <sheet name="Employeur" sheetId="1" r:id="rId1"/>
    <sheet name="Cas pratique_01" sheetId="10" r:id="rId2"/>
    <sheet name="Cas pratique_02" sheetId="13" r:id="rId3"/>
    <sheet name="Cas pratique_03" sheetId="14" r:id="rId4"/>
    <sheet name="Cas pratique_04" sheetId="15" r:id="rId5"/>
    <sheet name="Cas pratique_05" sheetId="16" r:id="rId6"/>
    <sheet name="Cas pratique_06" sheetId="17" r:id="rId7"/>
  </sheets>
  <definedNames>
    <definedName name="_xlnm._FilterDatabase" localSheetId="1" hidden="1">'Cas pratique_01'!$B$28:$Z$1100</definedName>
    <definedName name="_xlnm._FilterDatabase" localSheetId="2" hidden="1">'Cas pratique_02'!$B$28:$Z$1100</definedName>
    <definedName name="_xlnm._FilterDatabase" localSheetId="3" hidden="1">'Cas pratique_03'!$B$47:$Z$117</definedName>
    <definedName name="_xlnm._FilterDatabase" localSheetId="4" hidden="1">'Cas pratique_04'!$B$28:$Z$1100</definedName>
    <definedName name="_xlnm._FilterDatabase" localSheetId="5" hidden="1">'Cas pratique_05'!$B$28:$Z$1100</definedName>
    <definedName name="_xlnm._FilterDatabase" localSheetId="6" hidden="1">'Cas pratique_06'!$B$28:$Z$1100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 localSheetId="6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pratique_03'!$20:$47</definedName>
    <definedName name="_xlnm.Print_Titles" localSheetId="4">'Cas pratique_04'!$1:$28</definedName>
    <definedName name="_xlnm.Print_Titles" localSheetId="5">'Cas pratique_05'!$1:$28</definedName>
    <definedName name="_xlnm.Print_Titles" localSheetId="6">'Cas pratique_06'!$1:$28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 localSheetId="6">OFFSET(P_employeurs,0,0,COUNTA([0]!l_employeurs),1)</definedName>
    <definedName name="ONgle_2">OFFSET(P_employeurs,0,0,COUNTA(l_employeurs),1)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3">'Cas pratique_03'!$B$20:$N$117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9" i="14" l="1"/>
  <c r="G76" i="14"/>
  <c r="G43" i="14"/>
  <c r="M116" i="14"/>
  <c r="C116" i="14"/>
  <c r="B116" i="14"/>
  <c r="M115" i="14"/>
  <c r="C115" i="14"/>
  <c r="B115" i="14"/>
  <c r="M114" i="14"/>
  <c r="C114" i="14"/>
  <c r="B114" i="14"/>
  <c r="C109" i="14"/>
  <c r="C110" i="14" s="1"/>
  <c r="C107" i="14"/>
  <c r="G93" i="14"/>
  <c r="M83" i="14"/>
  <c r="C83" i="14"/>
  <c r="B83" i="14"/>
  <c r="M82" i="14"/>
  <c r="C82" i="14"/>
  <c r="B82" i="14"/>
  <c r="M81" i="14"/>
  <c r="C81" i="14"/>
  <c r="B81" i="14"/>
  <c r="C76" i="14"/>
  <c r="C77" i="14" s="1"/>
  <c r="C74" i="14"/>
  <c r="G60" i="14"/>
  <c r="Y1100" i="17"/>
  <c r="X1100" i="17"/>
  <c r="W1100" i="17"/>
  <c r="U1100" i="17"/>
  <c r="T1100" i="17"/>
  <c r="S1100" i="17"/>
  <c r="R1100" i="17"/>
  <c r="Q1100" i="17"/>
  <c r="P1100" i="17"/>
  <c r="O1100" i="17"/>
  <c r="M1100" i="17"/>
  <c r="V1100" i="17" s="1"/>
  <c r="C1100" i="17"/>
  <c r="B1100" i="17"/>
  <c r="Y1099" i="17"/>
  <c r="W1099" i="17"/>
  <c r="U1099" i="17"/>
  <c r="T1099" i="17"/>
  <c r="S1099" i="17"/>
  <c r="R1099" i="17"/>
  <c r="Q1099" i="17"/>
  <c r="P1099" i="17"/>
  <c r="O1099" i="17"/>
  <c r="M1099" i="17"/>
  <c r="X1099" i="17" s="1"/>
  <c r="C1099" i="17"/>
  <c r="B1099" i="17"/>
  <c r="Y1098" i="17"/>
  <c r="W1098" i="17"/>
  <c r="U1098" i="17"/>
  <c r="T1098" i="17"/>
  <c r="S1098" i="17"/>
  <c r="R1098" i="17"/>
  <c r="Q1098" i="17"/>
  <c r="P1098" i="17"/>
  <c r="O1098" i="17"/>
  <c r="M1098" i="17"/>
  <c r="X1098" i="17" s="1"/>
  <c r="C1098" i="17"/>
  <c r="B1098" i="17"/>
  <c r="Y1097" i="17"/>
  <c r="X1097" i="17"/>
  <c r="W1097" i="17"/>
  <c r="U1097" i="17"/>
  <c r="T1097" i="17"/>
  <c r="S1097" i="17"/>
  <c r="R1097" i="17"/>
  <c r="Q1097" i="17"/>
  <c r="P1097" i="17"/>
  <c r="O1097" i="17"/>
  <c r="M1097" i="17"/>
  <c r="V1097" i="17" s="1"/>
  <c r="C1097" i="17"/>
  <c r="B1097" i="17"/>
  <c r="Y1096" i="17"/>
  <c r="W1096" i="17"/>
  <c r="U1096" i="17"/>
  <c r="T1096" i="17"/>
  <c r="S1096" i="17"/>
  <c r="R1096" i="17"/>
  <c r="Q1096" i="17"/>
  <c r="P1096" i="17"/>
  <c r="O1096" i="17"/>
  <c r="M1096" i="17"/>
  <c r="V1096" i="17" s="1"/>
  <c r="C1096" i="17"/>
  <c r="B1096" i="17"/>
  <c r="Y1095" i="17"/>
  <c r="W1095" i="17"/>
  <c r="U1095" i="17"/>
  <c r="T1095" i="17"/>
  <c r="S1095" i="17"/>
  <c r="R1095" i="17"/>
  <c r="Q1095" i="17"/>
  <c r="P1095" i="17"/>
  <c r="O1095" i="17"/>
  <c r="M1095" i="17"/>
  <c r="X1095" i="17" s="1"/>
  <c r="C1095" i="17"/>
  <c r="B1095" i="17"/>
  <c r="Y1094" i="17"/>
  <c r="W1094" i="17"/>
  <c r="U1094" i="17"/>
  <c r="T1094" i="17"/>
  <c r="S1094" i="17"/>
  <c r="R1094" i="17"/>
  <c r="Q1094" i="17"/>
  <c r="P1094" i="17"/>
  <c r="O1094" i="17"/>
  <c r="M1094" i="17"/>
  <c r="X1094" i="17" s="1"/>
  <c r="C1094" i="17"/>
  <c r="B1094" i="17"/>
  <c r="Y1093" i="17"/>
  <c r="X1093" i="17"/>
  <c r="W1093" i="17"/>
  <c r="U1093" i="17"/>
  <c r="T1093" i="17"/>
  <c r="S1093" i="17"/>
  <c r="R1093" i="17"/>
  <c r="Q1093" i="17"/>
  <c r="P1093" i="17"/>
  <c r="O1093" i="17"/>
  <c r="M1093" i="17"/>
  <c r="V1093" i="17" s="1"/>
  <c r="C1093" i="17"/>
  <c r="B1093" i="17"/>
  <c r="Y1092" i="17"/>
  <c r="X1092" i="17"/>
  <c r="W1092" i="17"/>
  <c r="U1092" i="17"/>
  <c r="T1092" i="17"/>
  <c r="S1092" i="17"/>
  <c r="R1092" i="17"/>
  <c r="Q1092" i="17"/>
  <c r="P1092" i="17"/>
  <c r="O1092" i="17"/>
  <c r="M1092" i="17"/>
  <c r="V1092" i="17" s="1"/>
  <c r="C1092" i="17"/>
  <c r="B1092" i="17"/>
  <c r="Y1091" i="17"/>
  <c r="W1091" i="17"/>
  <c r="U1091" i="17"/>
  <c r="T1091" i="17"/>
  <c r="S1091" i="17"/>
  <c r="R1091" i="17"/>
  <c r="Q1091" i="17"/>
  <c r="P1091" i="17"/>
  <c r="O1091" i="17"/>
  <c r="M1091" i="17"/>
  <c r="X1091" i="17" s="1"/>
  <c r="C1091" i="17"/>
  <c r="B1091" i="17"/>
  <c r="Y1090" i="17"/>
  <c r="W1090" i="17"/>
  <c r="U1090" i="17"/>
  <c r="T1090" i="17"/>
  <c r="S1090" i="17"/>
  <c r="R1090" i="17"/>
  <c r="Q1090" i="17"/>
  <c r="P1090" i="17"/>
  <c r="O1090" i="17"/>
  <c r="M1090" i="17"/>
  <c r="X1090" i="17" s="1"/>
  <c r="C1090" i="17"/>
  <c r="B1090" i="17"/>
  <c r="Y1089" i="17"/>
  <c r="X1089" i="17"/>
  <c r="W1089" i="17"/>
  <c r="U1089" i="17"/>
  <c r="T1089" i="17"/>
  <c r="S1089" i="17"/>
  <c r="R1089" i="17"/>
  <c r="Q1089" i="17"/>
  <c r="P1089" i="17"/>
  <c r="O1089" i="17"/>
  <c r="M1089" i="17"/>
  <c r="V1089" i="17" s="1"/>
  <c r="C1089" i="17"/>
  <c r="B1089" i="17"/>
  <c r="Y1088" i="17"/>
  <c r="W1088" i="17"/>
  <c r="U1088" i="17"/>
  <c r="T1088" i="17"/>
  <c r="S1088" i="17"/>
  <c r="R1088" i="17"/>
  <c r="Q1088" i="17"/>
  <c r="P1088" i="17"/>
  <c r="O1088" i="17"/>
  <c r="M1088" i="17"/>
  <c r="V1088" i="17" s="1"/>
  <c r="C1088" i="17"/>
  <c r="B1088" i="17"/>
  <c r="Y1087" i="17"/>
  <c r="W1087" i="17"/>
  <c r="U1087" i="17"/>
  <c r="T1087" i="17"/>
  <c r="S1087" i="17"/>
  <c r="R1087" i="17"/>
  <c r="Q1087" i="17"/>
  <c r="P1087" i="17"/>
  <c r="O1087" i="17"/>
  <c r="M1087" i="17"/>
  <c r="X1087" i="17" s="1"/>
  <c r="C1087" i="17"/>
  <c r="B1087" i="17"/>
  <c r="Y1086" i="17"/>
  <c r="W1086" i="17"/>
  <c r="U1086" i="17"/>
  <c r="T1086" i="17"/>
  <c r="S1086" i="17"/>
  <c r="R1086" i="17"/>
  <c r="Q1086" i="17"/>
  <c r="P1086" i="17"/>
  <c r="O1086" i="17"/>
  <c r="M1086" i="17"/>
  <c r="X1086" i="17" s="1"/>
  <c r="C1086" i="17"/>
  <c r="B1086" i="17"/>
  <c r="Y1085" i="17"/>
  <c r="X1085" i="17"/>
  <c r="W1085" i="17"/>
  <c r="U1085" i="17"/>
  <c r="T1085" i="17"/>
  <c r="S1085" i="17"/>
  <c r="R1085" i="17"/>
  <c r="Q1085" i="17"/>
  <c r="P1085" i="17"/>
  <c r="O1085" i="17"/>
  <c r="M1085" i="17"/>
  <c r="V1085" i="17" s="1"/>
  <c r="C1085" i="17"/>
  <c r="B1085" i="17"/>
  <c r="Y1084" i="17"/>
  <c r="X1084" i="17"/>
  <c r="W1084" i="17"/>
  <c r="U1084" i="17"/>
  <c r="T1084" i="17"/>
  <c r="S1084" i="17"/>
  <c r="R1084" i="17"/>
  <c r="Q1084" i="17"/>
  <c r="P1084" i="17"/>
  <c r="O1084" i="17"/>
  <c r="M1084" i="17"/>
  <c r="V1084" i="17" s="1"/>
  <c r="C1084" i="17"/>
  <c r="B1084" i="17"/>
  <c r="Y1083" i="17"/>
  <c r="W1083" i="17"/>
  <c r="U1083" i="17"/>
  <c r="T1083" i="17"/>
  <c r="S1083" i="17"/>
  <c r="R1083" i="17"/>
  <c r="Q1083" i="17"/>
  <c r="P1083" i="17"/>
  <c r="O1083" i="17"/>
  <c r="M1083" i="17"/>
  <c r="X1083" i="17" s="1"/>
  <c r="C1083" i="17"/>
  <c r="B1083" i="17"/>
  <c r="Y1082" i="17"/>
  <c r="W1082" i="17"/>
  <c r="U1082" i="17"/>
  <c r="T1082" i="17"/>
  <c r="S1082" i="17"/>
  <c r="R1082" i="17"/>
  <c r="Q1082" i="17"/>
  <c r="P1082" i="17"/>
  <c r="O1082" i="17"/>
  <c r="M1082" i="17"/>
  <c r="X1082" i="17" s="1"/>
  <c r="C1082" i="17"/>
  <c r="B1082" i="17"/>
  <c r="Y1081" i="17"/>
  <c r="X1081" i="17"/>
  <c r="W1081" i="17"/>
  <c r="U1081" i="17"/>
  <c r="T1081" i="17"/>
  <c r="S1081" i="17"/>
  <c r="R1081" i="17"/>
  <c r="Q1081" i="17"/>
  <c r="P1081" i="17"/>
  <c r="O1081" i="17"/>
  <c r="M1081" i="17"/>
  <c r="V1081" i="17" s="1"/>
  <c r="C1081" i="17"/>
  <c r="B1081" i="17"/>
  <c r="Y1080" i="17"/>
  <c r="W1080" i="17"/>
  <c r="U1080" i="17"/>
  <c r="T1080" i="17"/>
  <c r="S1080" i="17"/>
  <c r="R1080" i="17"/>
  <c r="Q1080" i="17"/>
  <c r="P1080" i="17"/>
  <c r="O1080" i="17"/>
  <c r="M1080" i="17"/>
  <c r="V1080" i="17" s="1"/>
  <c r="C1080" i="17"/>
  <c r="B1080" i="17"/>
  <c r="Y1079" i="17"/>
  <c r="W1079" i="17"/>
  <c r="U1079" i="17"/>
  <c r="T1079" i="17"/>
  <c r="S1079" i="17"/>
  <c r="R1079" i="17"/>
  <c r="Q1079" i="17"/>
  <c r="P1079" i="17"/>
  <c r="O1079" i="17"/>
  <c r="M1079" i="17"/>
  <c r="X1079" i="17" s="1"/>
  <c r="C1079" i="17"/>
  <c r="B1079" i="17"/>
  <c r="Y1078" i="17"/>
  <c r="W1078" i="17"/>
  <c r="U1078" i="17"/>
  <c r="T1078" i="17"/>
  <c r="S1078" i="17"/>
  <c r="R1078" i="17"/>
  <c r="Q1078" i="17"/>
  <c r="P1078" i="17"/>
  <c r="O1078" i="17"/>
  <c r="M1078" i="17"/>
  <c r="X1078" i="17" s="1"/>
  <c r="C1078" i="17"/>
  <c r="B1078" i="17"/>
  <c r="Y1077" i="17"/>
  <c r="X1077" i="17"/>
  <c r="W1077" i="17"/>
  <c r="U1077" i="17"/>
  <c r="T1077" i="17"/>
  <c r="S1077" i="17"/>
  <c r="R1077" i="17"/>
  <c r="Q1077" i="17"/>
  <c r="P1077" i="17"/>
  <c r="O1077" i="17"/>
  <c r="M1077" i="17"/>
  <c r="V1077" i="17" s="1"/>
  <c r="C1077" i="17"/>
  <c r="B1077" i="17"/>
  <c r="Y1076" i="17"/>
  <c r="X1076" i="17"/>
  <c r="W1076" i="17"/>
  <c r="U1076" i="17"/>
  <c r="T1076" i="17"/>
  <c r="S1076" i="17"/>
  <c r="R1076" i="17"/>
  <c r="Q1076" i="17"/>
  <c r="P1076" i="17"/>
  <c r="O1076" i="17"/>
  <c r="M1076" i="17"/>
  <c r="V1076" i="17" s="1"/>
  <c r="C1076" i="17"/>
  <c r="B1076" i="17"/>
  <c r="Y1075" i="17"/>
  <c r="W1075" i="17"/>
  <c r="U1075" i="17"/>
  <c r="T1075" i="17"/>
  <c r="S1075" i="17"/>
  <c r="R1075" i="17"/>
  <c r="Q1075" i="17"/>
  <c r="P1075" i="17"/>
  <c r="O1075" i="17"/>
  <c r="M1075" i="17"/>
  <c r="X1075" i="17" s="1"/>
  <c r="C1075" i="17"/>
  <c r="B1075" i="17"/>
  <c r="Y1074" i="17"/>
  <c r="W1074" i="17"/>
  <c r="U1074" i="17"/>
  <c r="T1074" i="17"/>
  <c r="S1074" i="17"/>
  <c r="R1074" i="17"/>
  <c r="Q1074" i="17"/>
  <c r="P1074" i="17"/>
  <c r="O1074" i="17"/>
  <c r="M1074" i="17"/>
  <c r="X1074" i="17" s="1"/>
  <c r="C1074" i="17"/>
  <c r="B1074" i="17"/>
  <c r="Y1073" i="17"/>
  <c r="X1073" i="17"/>
  <c r="W1073" i="17"/>
  <c r="U1073" i="17"/>
  <c r="T1073" i="17"/>
  <c r="S1073" i="17"/>
  <c r="R1073" i="17"/>
  <c r="Q1073" i="17"/>
  <c r="P1073" i="17"/>
  <c r="O1073" i="17"/>
  <c r="M1073" i="17"/>
  <c r="V1073" i="17" s="1"/>
  <c r="C1073" i="17"/>
  <c r="B1073" i="17"/>
  <c r="Y1072" i="17"/>
  <c r="W1072" i="17"/>
  <c r="U1072" i="17"/>
  <c r="T1072" i="17"/>
  <c r="S1072" i="17"/>
  <c r="R1072" i="17"/>
  <c r="Q1072" i="17"/>
  <c r="P1072" i="17"/>
  <c r="O1072" i="17"/>
  <c r="M1072" i="17"/>
  <c r="V1072" i="17" s="1"/>
  <c r="C1072" i="17"/>
  <c r="B1072" i="17"/>
  <c r="Y1071" i="17"/>
  <c r="W1071" i="17"/>
  <c r="U1071" i="17"/>
  <c r="T1071" i="17"/>
  <c r="S1071" i="17"/>
  <c r="R1071" i="17"/>
  <c r="Q1071" i="17"/>
  <c r="P1071" i="17"/>
  <c r="O1071" i="17"/>
  <c r="M1071" i="17"/>
  <c r="X1071" i="17" s="1"/>
  <c r="C1071" i="17"/>
  <c r="B1071" i="17"/>
  <c r="Y1070" i="17"/>
  <c r="W1070" i="17"/>
  <c r="U1070" i="17"/>
  <c r="T1070" i="17"/>
  <c r="S1070" i="17"/>
  <c r="R1070" i="17"/>
  <c r="Q1070" i="17"/>
  <c r="P1070" i="17"/>
  <c r="O1070" i="17"/>
  <c r="M1070" i="17"/>
  <c r="X1070" i="17" s="1"/>
  <c r="C1070" i="17"/>
  <c r="B1070" i="17"/>
  <c r="Y1069" i="17"/>
  <c r="X1069" i="17"/>
  <c r="W1069" i="17"/>
  <c r="U1069" i="17"/>
  <c r="T1069" i="17"/>
  <c r="S1069" i="17"/>
  <c r="R1069" i="17"/>
  <c r="Q1069" i="17"/>
  <c r="P1069" i="17"/>
  <c r="O1069" i="17"/>
  <c r="M1069" i="17"/>
  <c r="V1069" i="17" s="1"/>
  <c r="C1069" i="17"/>
  <c r="B1069" i="17"/>
  <c r="Y1068" i="17"/>
  <c r="X1068" i="17"/>
  <c r="W1068" i="17"/>
  <c r="U1068" i="17"/>
  <c r="T1068" i="17"/>
  <c r="S1068" i="17"/>
  <c r="R1068" i="17"/>
  <c r="Q1068" i="17"/>
  <c r="P1068" i="17"/>
  <c r="O1068" i="17"/>
  <c r="M1068" i="17"/>
  <c r="V1068" i="17" s="1"/>
  <c r="C1068" i="17"/>
  <c r="B1068" i="17"/>
  <c r="Y1067" i="17"/>
  <c r="W1067" i="17"/>
  <c r="U1067" i="17"/>
  <c r="T1067" i="17"/>
  <c r="S1067" i="17"/>
  <c r="R1067" i="17"/>
  <c r="Q1067" i="17"/>
  <c r="P1067" i="17"/>
  <c r="O1067" i="17"/>
  <c r="M1067" i="17"/>
  <c r="X1067" i="17" s="1"/>
  <c r="C1067" i="17"/>
  <c r="B1067" i="17"/>
  <c r="Y1066" i="17"/>
  <c r="W1066" i="17"/>
  <c r="U1066" i="17"/>
  <c r="T1066" i="17"/>
  <c r="S1066" i="17"/>
  <c r="R1066" i="17"/>
  <c r="Q1066" i="17"/>
  <c r="P1066" i="17"/>
  <c r="O1066" i="17"/>
  <c r="M1066" i="17"/>
  <c r="X1066" i="17" s="1"/>
  <c r="C1066" i="17"/>
  <c r="B1066" i="17"/>
  <c r="Y1065" i="17"/>
  <c r="X1065" i="17"/>
  <c r="W1065" i="17"/>
  <c r="U1065" i="17"/>
  <c r="T1065" i="17"/>
  <c r="S1065" i="17"/>
  <c r="R1065" i="17"/>
  <c r="Q1065" i="17"/>
  <c r="P1065" i="17"/>
  <c r="O1065" i="17"/>
  <c r="M1065" i="17"/>
  <c r="V1065" i="17" s="1"/>
  <c r="C1065" i="17"/>
  <c r="B1065" i="17"/>
  <c r="Y1064" i="17"/>
  <c r="W1064" i="17"/>
  <c r="U1064" i="17"/>
  <c r="T1064" i="17"/>
  <c r="S1064" i="17"/>
  <c r="R1064" i="17"/>
  <c r="Q1064" i="17"/>
  <c r="P1064" i="17"/>
  <c r="O1064" i="17"/>
  <c r="M1064" i="17"/>
  <c r="V1064" i="17" s="1"/>
  <c r="C1064" i="17"/>
  <c r="B1064" i="17"/>
  <c r="Y1063" i="17"/>
  <c r="W1063" i="17"/>
  <c r="U1063" i="17"/>
  <c r="T1063" i="17"/>
  <c r="S1063" i="17"/>
  <c r="R1063" i="17"/>
  <c r="Q1063" i="17"/>
  <c r="P1063" i="17"/>
  <c r="O1063" i="17"/>
  <c r="M1063" i="17"/>
  <c r="X1063" i="17" s="1"/>
  <c r="C1063" i="17"/>
  <c r="B1063" i="17"/>
  <c r="Y1062" i="17"/>
  <c r="W1062" i="17"/>
  <c r="U1062" i="17"/>
  <c r="T1062" i="17"/>
  <c r="S1062" i="17"/>
  <c r="R1062" i="17"/>
  <c r="Q1062" i="17"/>
  <c r="P1062" i="17"/>
  <c r="O1062" i="17"/>
  <c r="M1062" i="17"/>
  <c r="X1062" i="17" s="1"/>
  <c r="C1062" i="17"/>
  <c r="B1062" i="17"/>
  <c r="Y1061" i="17"/>
  <c r="X1061" i="17"/>
  <c r="W1061" i="17"/>
  <c r="U1061" i="17"/>
  <c r="T1061" i="17"/>
  <c r="S1061" i="17"/>
  <c r="R1061" i="17"/>
  <c r="Q1061" i="17"/>
  <c r="P1061" i="17"/>
  <c r="O1061" i="17"/>
  <c r="M1061" i="17"/>
  <c r="V1061" i="17" s="1"/>
  <c r="C1061" i="17"/>
  <c r="B1061" i="17"/>
  <c r="Y1060" i="17"/>
  <c r="X1060" i="17"/>
  <c r="W1060" i="17"/>
  <c r="U1060" i="17"/>
  <c r="T1060" i="17"/>
  <c r="S1060" i="17"/>
  <c r="R1060" i="17"/>
  <c r="Q1060" i="17"/>
  <c r="P1060" i="17"/>
  <c r="O1060" i="17"/>
  <c r="M1060" i="17"/>
  <c r="V1060" i="17" s="1"/>
  <c r="C1060" i="17"/>
  <c r="B1060" i="17"/>
  <c r="Y1059" i="17"/>
  <c r="W1059" i="17"/>
  <c r="U1059" i="17"/>
  <c r="T1059" i="17"/>
  <c r="S1059" i="17"/>
  <c r="R1059" i="17"/>
  <c r="Q1059" i="17"/>
  <c r="P1059" i="17"/>
  <c r="O1059" i="17"/>
  <c r="M1059" i="17"/>
  <c r="X1059" i="17" s="1"/>
  <c r="C1059" i="17"/>
  <c r="B1059" i="17"/>
  <c r="Y1058" i="17"/>
  <c r="W1058" i="17"/>
  <c r="U1058" i="17"/>
  <c r="T1058" i="17"/>
  <c r="S1058" i="17"/>
  <c r="R1058" i="17"/>
  <c r="Q1058" i="17"/>
  <c r="P1058" i="17"/>
  <c r="O1058" i="17"/>
  <c r="M1058" i="17"/>
  <c r="X1058" i="17" s="1"/>
  <c r="C1058" i="17"/>
  <c r="B1058" i="17"/>
  <c r="Y1057" i="17"/>
  <c r="X1057" i="17"/>
  <c r="W1057" i="17"/>
  <c r="U1057" i="17"/>
  <c r="T1057" i="17"/>
  <c r="S1057" i="17"/>
  <c r="R1057" i="17"/>
  <c r="Q1057" i="17"/>
  <c r="P1057" i="17"/>
  <c r="O1057" i="17"/>
  <c r="M1057" i="17"/>
  <c r="V1057" i="17" s="1"/>
  <c r="C1057" i="17"/>
  <c r="B1057" i="17"/>
  <c r="Y1056" i="17"/>
  <c r="W1056" i="17"/>
  <c r="U1056" i="17"/>
  <c r="T1056" i="17"/>
  <c r="S1056" i="17"/>
  <c r="R1056" i="17"/>
  <c r="Q1056" i="17"/>
  <c r="P1056" i="17"/>
  <c r="O1056" i="17"/>
  <c r="M1056" i="17"/>
  <c r="V1056" i="17" s="1"/>
  <c r="C1056" i="17"/>
  <c r="B1056" i="17"/>
  <c r="Y1055" i="17"/>
  <c r="W1055" i="17"/>
  <c r="U1055" i="17"/>
  <c r="T1055" i="17"/>
  <c r="S1055" i="17"/>
  <c r="R1055" i="17"/>
  <c r="Q1055" i="17"/>
  <c r="P1055" i="17"/>
  <c r="O1055" i="17"/>
  <c r="M1055" i="17"/>
  <c r="X1055" i="17" s="1"/>
  <c r="C1055" i="17"/>
  <c r="B1055" i="17"/>
  <c r="Y1054" i="17"/>
  <c r="W1054" i="17"/>
  <c r="U1054" i="17"/>
  <c r="T1054" i="17"/>
  <c r="S1054" i="17"/>
  <c r="R1054" i="17"/>
  <c r="Q1054" i="17"/>
  <c r="P1054" i="17"/>
  <c r="O1054" i="17"/>
  <c r="M1054" i="17"/>
  <c r="X1054" i="17" s="1"/>
  <c r="C1054" i="17"/>
  <c r="B1054" i="17"/>
  <c r="Y1053" i="17"/>
  <c r="X1053" i="17"/>
  <c r="W1053" i="17"/>
  <c r="U1053" i="17"/>
  <c r="T1053" i="17"/>
  <c r="S1053" i="17"/>
  <c r="R1053" i="17"/>
  <c r="Q1053" i="17"/>
  <c r="P1053" i="17"/>
  <c r="O1053" i="17"/>
  <c r="M1053" i="17"/>
  <c r="V1053" i="17" s="1"/>
  <c r="C1053" i="17"/>
  <c r="B1053" i="17"/>
  <c r="Y1052" i="17"/>
  <c r="X1052" i="17"/>
  <c r="W1052" i="17"/>
  <c r="U1052" i="17"/>
  <c r="T1052" i="17"/>
  <c r="S1052" i="17"/>
  <c r="R1052" i="17"/>
  <c r="Q1052" i="17"/>
  <c r="P1052" i="17"/>
  <c r="O1052" i="17"/>
  <c r="M1052" i="17"/>
  <c r="V1052" i="17" s="1"/>
  <c r="C1052" i="17"/>
  <c r="B1052" i="17"/>
  <c r="Y1051" i="17"/>
  <c r="W1051" i="17"/>
  <c r="U1051" i="17"/>
  <c r="T1051" i="17"/>
  <c r="S1051" i="17"/>
  <c r="R1051" i="17"/>
  <c r="Q1051" i="17"/>
  <c r="P1051" i="17"/>
  <c r="O1051" i="17"/>
  <c r="M1051" i="17"/>
  <c r="X1051" i="17" s="1"/>
  <c r="C1051" i="17"/>
  <c r="B1051" i="17"/>
  <c r="Y1050" i="17"/>
  <c r="W1050" i="17"/>
  <c r="U1050" i="17"/>
  <c r="T1050" i="17"/>
  <c r="S1050" i="17"/>
  <c r="R1050" i="17"/>
  <c r="Q1050" i="17"/>
  <c r="P1050" i="17"/>
  <c r="O1050" i="17"/>
  <c r="M1050" i="17"/>
  <c r="X1050" i="17" s="1"/>
  <c r="C1050" i="17"/>
  <c r="B1050" i="17"/>
  <c r="Y1049" i="17"/>
  <c r="X1049" i="17"/>
  <c r="W1049" i="17"/>
  <c r="U1049" i="17"/>
  <c r="T1049" i="17"/>
  <c r="S1049" i="17"/>
  <c r="R1049" i="17"/>
  <c r="Q1049" i="17"/>
  <c r="P1049" i="17"/>
  <c r="O1049" i="17"/>
  <c r="M1049" i="17"/>
  <c r="V1049" i="17" s="1"/>
  <c r="C1049" i="17"/>
  <c r="B1049" i="17"/>
  <c r="Y1048" i="17"/>
  <c r="W1048" i="17"/>
  <c r="U1048" i="17"/>
  <c r="T1048" i="17"/>
  <c r="S1048" i="17"/>
  <c r="R1048" i="17"/>
  <c r="Q1048" i="17"/>
  <c r="P1048" i="17"/>
  <c r="O1048" i="17"/>
  <c r="M1048" i="17"/>
  <c r="V1048" i="17" s="1"/>
  <c r="C1048" i="17"/>
  <c r="B1048" i="17"/>
  <c r="Y1047" i="17"/>
  <c r="W1047" i="17"/>
  <c r="U1047" i="17"/>
  <c r="T1047" i="17"/>
  <c r="S1047" i="17"/>
  <c r="R1047" i="17"/>
  <c r="Q1047" i="17"/>
  <c r="P1047" i="17"/>
  <c r="O1047" i="17"/>
  <c r="M1047" i="17"/>
  <c r="X1047" i="17" s="1"/>
  <c r="C1047" i="17"/>
  <c r="B1047" i="17"/>
  <c r="Y1046" i="17"/>
  <c r="W1046" i="17"/>
  <c r="U1046" i="17"/>
  <c r="T1046" i="17"/>
  <c r="S1046" i="17"/>
  <c r="R1046" i="17"/>
  <c r="Q1046" i="17"/>
  <c r="P1046" i="17"/>
  <c r="O1046" i="17"/>
  <c r="M1046" i="17"/>
  <c r="X1046" i="17" s="1"/>
  <c r="C1046" i="17"/>
  <c r="B1046" i="17"/>
  <c r="Y1045" i="17"/>
  <c r="X1045" i="17"/>
  <c r="W1045" i="17"/>
  <c r="U1045" i="17"/>
  <c r="T1045" i="17"/>
  <c r="S1045" i="17"/>
  <c r="R1045" i="17"/>
  <c r="Q1045" i="17"/>
  <c r="P1045" i="17"/>
  <c r="O1045" i="17"/>
  <c r="M1045" i="17"/>
  <c r="V1045" i="17" s="1"/>
  <c r="C1045" i="17"/>
  <c r="B1045" i="17"/>
  <c r="Y1044" i="17"/>
  <c r="X1044" i="17"/>
  <c r="W1044" i="17"/>
  <c r="U1044" i="17"/>
  <c r="T1044" i="17"/>
  <c r="S1044" i="17"/>
  <c r="R1044" i="17"/>
  <c r="Q1044" i="17"/>
  <c r="P1044" i="17"/>
  <c r="O1044" i="17"/>
  <c r="M1044" i="17"/>
  <c r="V1044" i="17" s="1"/>
  <c r="C1044" i="17"/>
  <c r="B1044" i="17"/>
  <c r="Y1043" i="17"/>
  <c r="W1043" i="17"/>
  <c r="U1043" i="17"/>
  <c r="T1043" i="17"/>
  <c r="S1043" i="17"/>
  <c r="R1043" i="17"/>
  <c r="Q1043" i="17"/>
  <c r="P1043" i="17"/>
  <c r="O1043" i="17"/>
  <c r="M1043" i="17"/>
  <c r="X1043" i="17" s="1"/>
  <c r="C1043" i="17"/>
  <c r="B1043" i="17"/>
  <c r="Y1042" i="17"/>
  <c r="W1042" i="17"/>
  <c r="U1042" i="17"/>
  <c r="T1042" i="17"/>
  <c r="S1042" i="17"/>
  <c r="R1042" i="17"/>
  <c r="Q1042" i="17"/>
  <c r="P1042" i="17"/>
  <c r="O1042" i="17"/>
  <c r="M1042" i="17"/>
  <c r="X1042" i="17" s="1"/>
  <c r="C1042" i="17"/>
  <c r="B1042" i="17"/>
  <c r="Y1041" i="17"/>
  <c r="X1041" i="17"/>
  <c r="W1041" i="17"/>
  <c r="U1041" i="17"/>
  <c r="T1041" i="17"/>
  <c r="S1041" i="17"/>
  <c r="R1041" i="17"/>
  <c r="Q1041" i="17"/>
  <c r="P1041" i="17"/>
  <c r="O1041" i="17"/>
  <c r="M1041" i="17"/>
  <c r="V1041" i="17" s="1"/>
  <c r="C1041" i="17"/>
  <c r="B1041" i="17"/>
  <c r="Y1040" i="17"/>
  <c r="W1040" i="17"/>
  <c r="U1040" i="17"/>
  <c r="T1040" i="17"/>
  <c r="S1040" i="17"/>
  <c r="R1040" i="17"/>
  <c r="Q1040" i="17"/>
  <c r="P1040" i="17"/>
  <c r="O1040" i="17"/>
  <c r="M1040" i="17"/>
  <c r="V1040" i="17" s="1"/>
  <c r="C1040" i="17"/>
  <c r="B1040" i="17"/>
  <c r="Y1039" i="17"/>
  <c r="W1039" i="17"/>
  <c r="U1039" i="17"/>
  <c r="T1039" i="17"/>
  <c r="S1039" i="17"/>
  <c r="R1039" i="17"/>
  <c r="Q1039" i="17"/>
  <c r="P1039" i="17"/>
  <c r="O1039" i="17"/>
  <c r="M1039" i="17"/>
  <c r="X1039" i="17" s="1"/>
  <c r="C1039" i="17"/>
  <c r="B1039" i="17"/>
  <c r="Y1038" i="17"/>
  <c r="W1038" i="17"/>
  <c r="U1038" i="17"/>
  <c r="T1038" i="17"/>
  <c r="S1038" i="17"/>
  <c r="R1038" i="17"/>
  <c r="Q1038" i="17"/>
  <c r="P1038" i="17"/>
  <c r="O1038" i="17"/>
  <c r="M1038" i="17"/>
  <c r="X1038" i="17" s="1"/>
  <c r="C1038" i="17"/>
  <c r="B1038" i="17"/>
  <c r="Y1037" i="17"/>
  <c r="X1037" i="17"/>
  <c r="W1037" i="17"/>
  <c r="U1037" i="17"/>
  <c r="T1037" i="17"/>
  <c r="S1037" i="17"/>
  <c r="R1037" i="17"/>
  <c r="Q1037" i="17"/>
  <c r="P1037" i="17"/>
  <c r="O1037" i="17"/>
  <c r="M1037" i="17"/>
  <c r="V1037" i="17" s="1"/>
  <c r="C1037" i="17"/>
  <c r="B1037" i="17"/>
  <c r="Y1036" i="17"/>
  <c r="X1036" i="17"/>
  <c r="W1036" i="17"/>
  <c r="U1036" i="17"/>
  <c r="T1036" i="17"/>
  <c r="S1036" i="17"/>
  <c r="R1036" i="17"/>
  <c r="Q1036" i="17"/>
  <c r="P1036" i="17"/>
  <c r="O1036" i="17"/>
  <c r="M1036" i="17"/>
  <c r="V1036" i="17" s="1"/>
  <c r="C1036" i="17"/>
  <c r="B1036" i="17"/>
  <c r="Y1035" i="17"/>
  <c r="W1035" i="17"/>
  <c r="U1035" i="17"/>
  <c r="T1035" i="17"/>
  <c r="S1035" i="17"/>
  <c r="R1035" i="17"/>
  <c r="Q1035" i="17"/>
  <c r="P1035" i="17"/>
  <c r="O1035" i="17"/>
  <c r="M1035" i="17"/>
  <c r="X1035" i="17" s="1"/>
  <c r="C1035" i="17"/>
  <c r="B1035" i="17"/>
  <c r="Y1034" i="17"/>
  <c r="W1034" i="17"/>
  <c r="U1034" i="17"/>
  <c r="T1034" i="17"/>
  <c r="S1034" i="17"/>
  <c r="R1034" i="17"/>
  <c r="Q1034" i="17"/>
  <c r="P1034" i="17"/>
  <c r="O1034" i="17"/>
  <c r="M1034" i="17"/>
  <c r="X1034" i="17" s="1"/>
  <c r="C1034" i="17"/>
  <c r="B1034" i="17"/>
  <c r="Y1033" i="17"/>
  <c r="X1033" i="17"/>
  <c r="W1033" i="17"/>
  <c r="U1033" i="17"/>
  <c r="T1033" i="17"/>
  <c r="S1033" i="17"/>
  <c r="R1033" i="17"/>
  <c r="Q1033" i="17"/>
  <c r="P1033" i="17"/>
  <c r="O1033" i="17"/>
  <c r="M1033" i="17"/>
  <c r="V1033" i="17" s="1"/>
  <c r="C1033" i="17"/>
  <c r="B1033" i="17"/>
  <c r="Y1032" i="17"/>
  <c r="W1032" i="17"/>
  <c r="U1032" i="17"/>
  <c r="T1032" i="17"/>
  <c r="S1032" i="17"/>
  <c r="R1032" i="17"/>
  <c r="Q1032" i="17"/>
  <c r="P1032" i="17"/>
  <c r="O1032" i="17"/>
  <c r="M1032" i="17"/>
  <c r="V1032" i="17" s="1"/>
  <c r="C1032" i="17"/>
  <c r="B1032" i="17"/>
  <c r="Y1031" i="17"/>
  <c r="W1031" i="17"/>
  <c r="U1031" i="17"/>
  <c r="T1031" i="17"/>
  <c r="S1031" i="17"/>
  <c r="R1031" i="17"/>
  <c r="Q1031" i="17"/>
  <c r="P1031" i="17"/>
  <c r="O1031" i="17"/>
  <c r="M1031" i="17"/>
  <c r="X1031" i="17" s="1"/>
  <c r="C1031" i="17"/>
  <c r="B1031" i="17"/>
  <c r="Y1030" i="17"/>
  <c r="W1030" i="17"/>
  <c r="U1030" i="17"/>
  <c r="T1030" i="17"/>
  <c r="S1030" i="17"/>
  <c r="R1030" i="17"/>
  <c r="Q1030" i="17"/>
  <c r="P1030" i="17"/>
  <c r="O1030" i="17"/>
  <c r="M1030" i="17"/>
  <c r="X1030" i="17" s="1"/>
  <c r="C1030" i="17"/>
  <c r="B1030" i="17"/>
  <c r="Y1029" i="17"/>
  <c r="X1029" i="17"/>
  <c r="W1029" i="17"/>
  <c r="U1029" i="17"/>
  <c r="T1029" i="17"/>
  <c r="S1029" i="17"/>
  <c r="R1029" i="17"/>
  <c r="Q1029" i="17"/>
  <c r="P1029" i="17"/>
  <c r="O1029" i="17"/>
  <c r="M1029" i="17"/>
  <c r="V1029" i="17" s="1"/>
  <c r="C1029" i="17"/>
  <c r="B1029" i="17"/>
  <c r="Y1028" i="17"/>
  <c r="X1028" i="17"/>
  <c r="W1028" i="17"/>
  <c r="U1028" i="17"/>
  <c r="T1028" i="17"/>
  <c r="S1028" i="17"/>
  <c r="R1028" i="17"/>
  <c r="Q1028" i="17"/>
  <c r="P1028" i="17"/>
  <c r="O1028" i="17"/>
  <c r="M1028" i="17"/>
  <c r="V1028" i="17" s="1"/>
  <c r="C1028" i="17"/>
  <c r="B1028" i="17"/>
  <c r="Y1027" i="17"/>
  <c r="W1027" i="17"/>
  <c r="U1027" i="17"/>
  <c r="T1027" i="17"/>
  <c r="S1027" i="17"/>
  <c r="R1027" i="17"/>
  <c r="Q1027" i="17"/>
  <c r="P1027" i="17"/>
  <c r="O1027" i="17"/>
  <c r="M1027" i="17"/>
  <c r="X1027" i="17" s="1"/>
  <c r="C1027" i="17"/>
  <c r="B1027" i="17"/>
  <c r="Y1026" i="17"/>
  <c r="W1026" i="17"/>
  <c r="U1026" i="17"/>
  <c r="T1026" i="17"/>
  <c r="S1026" i="17"/>
  <c r="R1026" i="17"/>
  <c r="Q1026" i="17"/>
  <c r="P1026" i="17"/>
  <c r="O1026" i="17"/>
  <c r="M1026" i="17"/>
  <c r="X1026" i="17" s="1"/>
  <c r="C1026" i="17"/>
  <c r="B1026" i="17"/>
  <c r="Y1025" i="17"/>
  <c r="X1025" i="17"/>
  <c r="W1025" i="17"/>
  <c r="U1025" i="17"/>
  <c r="T1025" i="17"/>
  <c r="S1025" i="17"/>
  <c r="R1025" i="17"/>
  <c r="Q1025" i="17"/>
  <c r="P1025" i="17"/>
  <c r="O1025" i="17"/>
  <c r="M1025" i="17"/>
  <c r="V1025" i="17" s="1"/>
  <c r="C1025" i="17"/>
  <c r="B1025" i="17"/>
  <c r="Y1024" i="17"/>
  <c r="W1024" i="17"/>
  <c r="U1024" i="17"/>
  <c r="T1024" i="17"/>
  <c r="S1024" i="17"/>
  <c r="R1024" i="17"/>
  <c r="Q1024" i="17"/>
  <c r="P1024" i="17"/>
  <c r="O1024" i="17"/>
  <c r="M1024" i="17"/>
  <c r="V1024" i="17" s="1"/>
  <c r="C1024" i="17"/>
  <c r="B1024" i="17"/>
  <c r="Y1023" i="17"/>
  <c r="W1023" i="17"/>
  <c r="U1023" i="17"/>
  <c r="T1023" i="17"/>
  <c r="S1023" i="17"/>
  <c r="R1023" i="17"/>
  <c r="Q1023" i="17"/>
  <c r="P1023" i="17"/>
  <c r="O1023" i="17"/>
  <c r="M1023" i="17"/>
  <c r="X1023" i="17" s="1"/>
  <c r="C1023" i="17"/>
  <c r="B1023" i="17"/>
  <c r="Y1022" i="17"/>
  <c r="W1022" i="17"/>
  <c r="U1022" i="17"/>
  <c r="T1022" i="17"/>
  <c r="S1022" i="17"/>
  <c r="R1022" i="17"/>
  <c r="Q1022" i="17"/>
  <c r="P1022" i="17"/>
  <c r="O1022" i="17"/>
  <c r="M1022" i="17"/>
  <c r="X1022" i="17" s="1"/>
  <c r="C1022" i="17"/>
  <c r="B1022" i="17"/>
  <c r="Y1021" i="17"/>
  <c r="X1021" i="17"/>
  <c r="W1021" i="17"/>
  <c r="U1021" i="17"/>
  <c r="T1021" i="17"/>
  <c r="S1021" i="17"/>
  <c r="R1021" i="17"/>
  <c r="Q1021" i="17"/>
  <c r="P1021" i="17"/>
  <c r="O1021" i="17"/>
  <c r="M1021" i="17"/>
  <c r="V1021" i="17" s="1"/>
  <c r="C1021" i="17"/>
  <c r="B1021" i="17"/>
  <c r="Y1020" i="17"/>
  <c r="X1020" i="17"/>
  <c r="W1020" i="17"/>
  <c r="U1020" i="17"/>
  <c r="T1020" i="17"/>
  <c r="S1020" i="17"/>
  <c r="R1020" i="17"/>
  <c r="Q1020" i="17"/>
  <c r="P1020" i="17"/>
  <c r="O1020" i="17"/>
  <c r="M1020" i="17"/>
  <c r="V1020" i="17" s="1"/>
  <c r="C1020" i="17"/>
  <c r="B1020" i="17"/>
  <c r="Y1019" i="17"/>
  <c r="W1019" i="17"/>
  <c r="U1019" i="17"/>
  <c r="T1019" i="17"/>
  <c r="S1019" i="17"/>
  <c r="R1019" i="17"/>
  <c r="Q1019" i="17"/>
  <c r="P1019" i="17"/>
  <c r="O1019" i="17"/>
  <c r="M1019" i="17"/>
  <c r="X1019" i="17" s="1"/>
  <c r="C1019" i="17"/>
  <c r="B1019" i="17"/>
  <c r="Y1018" i="17"/>
  <c r="W1018" i="17"/>
  <c r="U1018" i="17"/>
  <c r="T1018" i="17"/>
  <c r="S1018" i="17"/>
  <c r="R1018" i="17"/>
  <c r="Q1018" i="17"/>
  <c r="P1018" i="17"/>
  <c r="O1018" i="17"/>
  <c r="M1018" i="17"/>
  <c r="X1018" i="17" s="1"/>
  <c r="C1018" i="17"/>
  <c r="B1018" i="17"/>
  <c r="Y1017" i="17"/>
  <c r="X1017" i="17"/>
  <c r="W1017" i="17"/>
  <c r="U1017" i="17"/>
  <c r="T1017" i="17"/>
  <c r="S1017" i="17"/>
  <c r="R1017" i="17"/>
  <c r="Q1017" i="17"/>
  <c r="P1017" i="17"/>
  <c r="O1017" i="17"/>
  <c r="M1017" i="17"/>
  <c r="V1017" i="17" s="1"/>
  <c r="C1017" i="17"/>
  <c r="B1017" i="17"/>
  <c r="Y1016" i="17"/>
  <c r="W1016" i="17"/>
  <c r="U1016" i="17"/>
  <c r="T1016" i="17"/>
  <c r="S1016" i="17"/>
  <c r="R1016" i="17"/>
  <c r="Q1016" i="17"/>
  <c r="P1016" i="17"/>
  <c r="O1016" i="17"/>
  <c r="M1016" i="17"/>
  <c r="V1016" i="17" s="1"/>
  <c r="C1016" i="17"/>
  <c r="B1016" i="17"/>
  <c r="Y1015" i="17"/>
  <c r="W1015" i="17"/>
  <c r="U1015" i="17"/>
  <c r="T1015" i="17"/>
  <c r="S1015" i="17"/>
  <c r="R1015" i="17"/>
  <c r="Q1015" i="17"/>
  <c r="P1015" i="17"/>
  <c r="O1015" i="17"/>
  <c r="M1015" i="17"/>
  <c r="X1015" i="17" s="1"/>
  <c r="C1015" i="17"/>
  <c r="B1015" i="17"/>
  <c r="Y1014" i="17"/>
  <c r="W1014" i="17"/>
  <c r="U1014" i="17"/>
  <c r="T1014" i="17"/>
  <c r="S1014" i="17"/>
  <c r="R1014" i="17"/>
  <c r="Q1014" i="17"/>
  <c r="P1014" i="17"/>
  <c r="O1014" i="17"/>
  <c r="M1014" i="17"/>
  <c r="X1014" i="17" s="1"/>
  <c r="C1014" i="17"/>
  <c r="B1014" i="17"/>
  <c r="Y1013" i="17"/>
  <c r="X1013" i="17"/>
  <c r="W1013" i="17"/>
  <c r="U1013" i="17"/>
  <c r="T1013" i="17"/>
  <c r="S1013" i="17"/>
  <c r="R1013" i="17"/>
  <c r="Q1013" i="17"/>
  <c r="P1013" i="17"/>
  <c r="O1013" i="17"/>
  <c r="M1013" i="17"/>
  <c r="V1013" i="17" s="1"/>
  <c r="C1013" i="17"/>
  <c r="B1013" i="17"/>
  <c r="Y1012" i="17"/>
  <c r="X1012" i="17"/>
  <c r="W1012" i="17"/>
  <c r="U1012" i="17"/>
  <c r="T1012" i="17"/>
  <c r="S1012" i="17"/>
  <c r="R1012" i="17"/>
  <c r="Q1012" i="17"/>
  <c r="P1012" i="17"/>
  <c r="O1012" i="17"/>
  <c r="M1012" i="17"/>
  <c r="V1012" i="17" s="1"/>
  <c r="C1012" i="17"/>
  <c r="B1012" i="17"/>
  <c r="Y1011" i="17"/>
  <c r="W1011" i="17"/>
  <c r="U1011" i="17"/>
  <c r="T1011" i="17"/>
  <c r="S1011" i="17"/>
  <c r="R1011" i="17"/>
  <c r="Q1011" i="17"/>
  <c r="P1011" i="17"/>
  <c r="O1011" i="17"/>
  <c r="M1011" i="17"/>
  <c r="X1011" i="17" s="1"/>
  <c r="C1011" i="17"/>
  <c r="B1011" i="17"/>
  <c r="Y1010" i="17"/>
  <c r="W1010" i="17"/>
  <c r="U1010" i="17"/>
  <c r="T1010" i="17"/>
  <c r="S1010" i="17"/>
  <c r="R1010" i="17"/>
  <c r="Q1010" i="17"/>
  <c r="P1010" i="17"/>
  <c r="O1010" i="17"/>
  <c r="M1010" i="17"/>
  <c r="X1010" i="17" s="1"/>
  <c r="C1010" i="17"/>
  <c r="B1010" i="17"/>
  <c r="Y1009" i="17"/>
  <c r="X1009" i="17"/>
  <c r="W1009" i="17"/>
  <c r="U1009" i="17"/>
  <c r="T1009" i="17"/>
  <c r="S1009" i="17"/>
  <c r="R1009" i="17"/>
  <c r="Q1009" i="17"/>
  <c r="P1009" i="17"/>
  <c r="O1009" i="17"/>
  <c r="M1009" i="17"/>
  <c r="V1009" i="17" s="1"/>
  <c r="C1009" i="17"/>
  <c r="B1009" i="17"/>
  <c r="Y1008" i="17"/>
  <c r="W1008" i="17"/>
  <c r="U1008" i="17"/>
  <c r="T1008" i="17"/>
  <c r="S1008" i="17"/>
  <c r="R1008" i="17"/>
  <c r="Q1008" i="17"/>
  <c r="P1008" i="17"/>
  <c r="O1008" i="17"/>
  <c r="M1008" i="17"/>
  <c r="V1008" i="17" s="1"/>
  <c r="C1008" i="17"/>
  <c r="B1008" i="17"/>
  <c r="Y1007" i="17"/>
  <c r="W1007" i="17"/>
  <c r="U1007" i="17"/>
  <c r="T1007" i="17"/>
  <c r="S1007" i="17"/>
  <c r="R1007" i="17"/>
  <c r="Q1007" i="17"/>
  <c r="P1007" i="17"/>
  <c r="O1007" i="17"/>
  <c r="M1007" i="17"/>
  <c r="X1007" i="17" s="1"/>
  <c r="C1007" i="17"/>
  <c r="B1007" i="17"/>
  <c r="Y1006" i="17"/>
  <c r="W1006" i="17"/>
  <c r="U1006" i="17"/>
  <c r="T1006" i="17"/>
  <c r="S1006" i="17"/>
  <c r="R1006" i="17"/>
  <c r="Q1006" i="17"/>
  <c r="P1006" i="17"/>
  <c r="O1006" i="17"/>
  <c r="M1006" i="17"/>
  <c r="X1006" i="17" s="1"/>
  <c r="C1006" i="17"/>
  <c r="B1006" i="17"/>
  <c r="Y1005" i="17"/>
  <c r="X1005" i="17"/>
  <c r="W1005" i="17"/>
  <c r="U1005" i="17"/>
  <c r="T1005" i="17"/>
  <c r="S1005" i="17"/>
  <c r="R1005" i="17"/>
  <c r="Q1005" i="17"/>
  <c r="P1005" i="17"/>
  <c r="O1005" i="17"/>
  <c r="M1005" i="17"/>
  <c r="V1005" i="17" s="1"/>
  <c r="C1005" i="17"/>
  <c r="B1005" i="17"/>
  <c r="Y1004" i="17"/>
  <c r="X1004" i="17"/>
  <c r="W1004" i="17"/>
  <c r="U1004" i="17"/>
  <c r="T1004" i="17"/>
  <c r="S1004" i="17"/>
  <c r="R1004" i="17"/>
  <c r="Q1004" i="17"/>
  <c r="P1004" i="17"/>
  <c r="O1004" i="17"/>
  <c r="M1004" i="17"/>
  <c r="V1004" i="17" s="1"/>
  <c r="C1004" i="17"/>
  <c r="B1004" i="17"/>
  <c r="Y1003" i="17"/>
  <c r="W1003" i="17"/>
  <c r="U1003" i="17"/>
  <c r="T1003" i="17"/>
  <c r="S1003" i="17"/>
  <c r="R1003" i="17"/>
  <c r="Q1003" i="17"/>
  <c r="P1003" i="17"/>
  <c r="O1003" i="17"/>
  <c r="M1003" i="17"/>
  <c r="X1003" i="17" s="1"/>
  <c r="C1003" i="17"/>
  <c r="B1003" i="17"/>
  <c r="Y1002" i="17"/>
  <c r="W1002" i="17"/>
  <c r="U1002" i="17"/>
  <c r="T1002" i="17"/>
  <c r="S1002" i="17"/>
  <c r="R1002" i="17"/>
  <c r="Q1002" i="17"/>
  <c r="P1002" i="17"/>
  <c r="O1002" i="17"/>
  <c r="M1002" i="17"/>
  <c r="X1002" i="17" s="1"/>
  <c r="C1002" i="17"/>
  <c r="B1002" i="17"/>
  <c r="Y1001" i="17"/>
  <c r="X1001" i="17"/>
  <c r="W1001" i="17"/>
  <c r="U1001" i="17"/>
  <c r="T1001" i="17"/>
  <c r="S1001" i="17"/>
  <c r="R1001" i="17"/>
  <c r="Q1001" i="17"/>
  <c r="P1001" i="17"/>
  <c r="O1001" i="17"/>
  <c r="M1001" i="17"/>
  <c r="V1001" i="17" s="1"/>
  <c r="C1001" i="17"/>
  <c r="B1001" i="17"/>
  <c r="Y1000" i="17"/>
  <c r="W1000" i="17"/>
  <c r="U1000" i="17"/>
  <c r="T1000" i="17"/>
  <c r="S1000" i="17"/>
  <c r="R1000" i="17"/>
  <c r="Q1000" i="17"/>
  <c r="P1000" i="17"/>
  <c r="O1000" i="17"/>
  <c r="M1000" i="17"/>
  <c r="V1000" i="17" s="1"/>
  <c r="C1000" i="17"/>
  <c r="B1000" i="17"/>
  <c r="Y999" i="17"/>
  <c r="W999" i="17"/>
  <c r="U999" i="17"/>
  <c r="T999" i="17"/>
  <c r="S999" i="17"/>
  <c r="R999" i="17"/>
  <c r="Q999" i="17"/>
  <c r="P999" i="17"/>
  <c r="O999" i="17"/>
  <c r="M999" i="17"/>
  <c r="X999" i="17" s="1"/>
  <c r="C999" i="17"/>
  <c r="B999" i="17"/>
  <c r="Y998" i="17"/>
  <c r="W998" i="17"/>
  <c r="U998" i="17"/>
  <c r="T998" i="17"/>
  <c r="S998" i="17"/>
  <c r="R998" i="17"/>
  <c r="Q998" i="17"/>
  <c r="P998" i="17"/>
  <c r="O998" i="17"/>
  <c r="M998" i="17"/>
  <c r="X998" i="17" s="1"/>
  <c r="C998" i="17"/>
  <c r="B998" i="17"/>
  <c r="Y997" i="17"/>
  <c r="X997" i="17"/>
  <c r="W997" i="17"/>
  <c r="U997" i="17"/>
  <c r="T997" i="17"/>
  <c r="S997" i="17"/>
  <c r="R997" i="17"/>
  <c r="Q997" i="17"/>
  <c r="P997" i="17"/>
  <c r="O997" i="17"/>
  <c r="M997" i="17"/>
  <c r="V997" i="17" s="1"/>
  <c r="C997" i="17"/>
  <c r="B997" i="17"/>
  <c r="Y996" i="17"/>
  <c r="X996" i="17"/>
  <c r="W996" i="17"/>
  <c r="U996" i="17"/>
  <c r="T996" i="17"/>
  <c r="S996" i="17"/>
  <c r="R996" i="17"/>
  <c r="Q996" i="17"/>
  <c r="P996" i="17"/>
  <c r="O996" i="17"/>
  <c r="M996" i="17"/>
  <c r="V996" i="17" s="1"/>
  <c r="C996" i="17"/>
  <c r="B996" i="17"/>
  <c r="Y995" i="17"/>
  <c r="W995" i="17"/>
  <c r="U995" i="17"/>
  <c r="T995" i="17"/>
  <c r="S995" i="17"/>
  <c r="R995" i="17"/>
  <c r="Q995" i="17"/>
  <c r="P995" i="17"/>
  <c r="O995" i="17"/>
  <c r="M995" i="17"/>
  <c r="X995" i="17" s="1"/>
  <c r="C995" i="17"/>
  <c r="B995" i="17"/>
  <c r="Y994" i="17"/>
  <c r="W994" i="17"/>
  <c r="U994" i="17"/>
  <c r="T994" i="17"/>
  <c r="S994" i="17"/>
  <c r="R994" i="17"/>
  <c r="Q994" i="17"/>
  <c r="P994" i="17"/>
  <c r="O994" i="17"/>
  <c r="M994" i="17"/>
  <c r="X994" i="17" s="1"/>
  <c r="C994" i="17"/>
  <c r="B994" i="17"/>
  <c r="Y993" i="17"/>
  <c r="X993" i="17"/>
  <c r="W993" i="17"/>
  <c r="U993" i="17"/>
  <c r="T993" i="17"/>
  <c r="S993" i="17"/>
  <c r="R993" i="17"/>
  <c r="Q993" i="17"/>
  <c r="P993" i="17"/>
  <c r="O993" i="17"/>
  <c r="M993" i="17"/>
  <c r="V993" i="17" s="1"/>
  <c r="C993" i="17"/>
  <c r="B993" i="17"/>
  <c r="Y992" i="17"/>
  <c r="W992" i="17"/>
  <c r="U992" i="17"/>
  <c r="T992" i="17"/>
  <c r="S992" i="17"/>
  <c r="R992" i="17"/>
  <c r="Q992" i="17"/>
  <c r="P992" i="17"/>
  <c r="O992" i="17"/>
  <c r="M992" i="17"/>
  <c r="V992" i="17" s="1"/>
  <c r="C992" i="17"/>
  <c r="B992" i="17"/>
  <c r="Y991" i="17"/>
  <c r="W991" i="17"/>
  <c r="U991" i="17"/>
  <c r="T991" i="17"/>
  <c r="S991" i="17"/>
  <c r="R991" i="17"/>
  <c r="Q991" i="17"/>
  <c r="P991" i="17"/>
  <c r="O991" i="17"/>
  <c r="M991" i="17"/>
  <c r="X991" i="17" s="1"/>
  <c r="C991" i="17"/>
  <c r="B991" i="17"/>
  <c r="Y990" i="17"/>
  <c r="W990" i="17"/>
  <c r="U990" i="17"/>
  <c r="T990" i="17"/>
  <c r="S990" i="17"/>
  <c r="R990" i="17"/>
  <c r="Q990" i="17"/>
  <c r="P990" i="17"/>
  <c r="O990" i="17"/>
  <c r="M990" i="17"/>
  <c r="X990" i="17" s="1"/>
  <c r="C990" i="17"/>
  <c r="B990" i="17"/>
  <c r="Y989" i="17"/>
  <c r="X989" i="17"/>
  <c r="W989" i="17"/>
  <c r="U989" i="17"/>
  <c r="T989" i="17"/>
  <c r="S989" i="17"/>
  <c r="R989" i="17"/>
  <c r="Q989" i="17"/>
  <c r="P989" i="17"/>
  <c r="O989" i="17"/>
  <c r="M989" i="17"/>
  <c r="V989" i="17" s="1"/>
  <c r="C989" i="17"/>
  <c r="B989" i="17"/>
  <c r="Y988" i="17"/>
  <c r="X988" i="17"/>
  <c r="W988" i="17"/>
  <c r="U988" i="17"/>
  <c r="T988" i="17"/>
  <c r="S988" i="17"/>
  <c r="R988" i="17"/>
  <c r="Q988" i="17"/>
  <c r="P988" i="17"/>
  <c r="O988" i="17"/>
  <c r="M988" i="17"/>
  <c r="V988" i="17" s="1"/>
  <c r="C988" i="17"/>
  <c r="B988" i="17"/>
  <c r="Y987" i="17"/>
  <c r="W987" i="17"/>
  <c r="U987" i="17"/>
  <c r="T987" i="17"/>
  <c r="S987" i="17"/>
  <c r="R987" i="17"/>
  <c r="Q987" i="17"/>
  <c r="P987" i="17"/>
  <c r="O987" i="17"/>
  <c r="M987" i="17"/>
  <c r="X987" i="17" s="1"/>
  <c r="C987" i="17"/>
  <c r="B987" i="17"/>
  <c r="Y986" i="17"/>
  <c r="W986" i="17"/>
  <c r="U986" i="17"/>
  <c r="T986" i="17"/>
  <c r="S986" i="17"/>
  <c r="R986" i="17"/>
  <c r="Q986" i="17"/>
  <c r="P986" i="17"/>
  <c r="O986" i="17"/>
  <c r="M986" i="17"/>
  <c r="X986" i="17" s="1"/>
  <c r="C986" i="17"/>
  <c r="B986" i="17"/>
  <c r="Y985" i="17"/>
  <c r="X985" i="17"/>
  <c r="W985" i="17"/>
  <c r="U985" i="17"/>
  <c r="T985" i="17"/>
  <c r="S985" i="17"/>
  <c r="R985" i="17"/>
  <c r="Q985" i="17"/>
  <c r="P985" i="17"/>
  <c r="O985" i="17"/>
  <c r="M985" i="17"/>
  <c r="V985" i="17" s="1"/>
  <c r="C985" i="17"/>
  <c r="B985" i="17"/>
  <c r="Y984" i="17"/>
  <c r="W984" i="17"/>
  <c r="U984" i="17"/>
  <c r="T984" i="17"/>
  <c r="S984" i="17"/>
  <c r="R984" i="17"/>
  <c r="Q984" i="17"/>
  <c r="P984" i="17"/>
  <c r="O984" i="17"/>
  <c r="M984" i="17"/>
  <c r="V984" i="17" s="1"/>
  <c r="C984" i="17"/>
  <c r="B984" i="17"/>
  <c r="Y983" i="17"/>
  <c r="W983" i="17"/>
  <c r="U983" i="17"/>
  <c r="T983" i="17"/>
  <c r="S983" i="17"/>
  <c r="R983" i="17"/>
  <c r="Q983" i="17"/>
  <c r="P983" i="17"/>
  <c r="O983" i="17"/>
  <c r="M983" i="17"/>
  <c r="X983" i="17" s="1"/>
  <c r="C983" i="17"/>
  <c r="B983" i="17"/>
  <c r="Y982" i="17"/>
  <c r="W982" i="17"/>
  <c r="U982" i="17"/>
  <c r="T982" i="17"/>
  <c r="S982" i="17"/>
  <c r="R982" i="17"/>
  <c r="Q982" i="17"/>
  <c r="P982" i="17"/>
  <c r="O982" i="17"/>
  <c r="M982" i="17"/>
  <c r="X982" i="17" s="1"/>
  <c r="C982" i="17"/>
  <c r="B982" i="17"/>
  <c r="Y981" i="17"/>
  <c r="X981" i="17"/>
  <c r="W981" i="17"/>
  <c r="U981" i="17"/>
  <c r="T981" i="17"/>
  <c r="S981" i="17"/>
  <c r="R981" i="17"/>
  <c r="Q981" i="17"/>
  <c r="P981" i="17"/>
  <c r="O981" i="17"/>
  <c r="M981" i="17"/>
  <c r="V981" i="17" s="1"/>
  <c r="C981" i="17"/>
  <c r="B981" i="17"/>
  <c r="Y980" i="17"/>
  <c r="X980" i="17"/>
  <c r="W980" i="17"/>
  <c r="U980" i="17"/>
  <c r="T980" i="17"/>
  <c r="S980" i="17"/>
  <c r="R980" i="17"/>
  <c r="Q980" i="17"/>
  <c r="P980" i="17"/>
  <c r="O980" i="17"/>
  <c r="M980" i="17"/>
  <c r="V980" i="17" s="1"/>
  <c r="C980" i="17"/>
  <c r="B980" i="17"/>
  <c r="Y979" i="17"/>
  <c r="W979" i="17"/>
  <c r="U979" i="17"/>
  <c r="T979" i="17"/>
  <c r="S979" i="17"/>
  <c r="R979" i="17"/>
  <c r="Q979" i="17"/>
  <c r="P979" i="17"/>
  <c r="O979" i="17"/>
  <c r="M979" i="17"/>
  <c r="X979" i="17" s="1"/>
  <c r="C979" i="17"/>
  <c r="B979" i="17"/>
  <c r="Y978" i="17"/>
  <c r="W978" i="17"/>
  <c r="U978" i="17"/>
  <c r="T978" i="17"/>
  <c r="S978" i="17"/>
  <c r="R978" i="17"/>
  <c r="Q978" i="17"/>
  <c r="P978" i="17"/>
  <c r="O978" i="17"/>
  <c r="M978" i="17"/>
  <c r="X978" i="17" s="1"/>
  <c r="C978" i="17"/>
  <c r="B978" i="17"/>
  <c r="Y977" i="17"/>
  <c r="X977" i="17"/>
  <c r="W977" i="17"/>
  <c r="U977" i="17"/>
  <c r="T977" i="17"/>
  <c r="S977" i="17"/>
  <c r="R977" i="17"/>
  <c r="Q977" i="17"/>
  <c r="P977" i="17"/>
  <c r="O977" i="17"/>
  <c r="M977" i="17"/>
  <c r="V977" i="17" s="1"/>
  <c r="C977" i="17"/>
  <c r="B977" i="17"/>
  <c r="Y976" i="17"/>
  <c r="W976" i="17"/>
  <c r="U976" i="17"/>
  <c r="T976" i="17"/>
  <c r="S976" i="17"/>
  <c r="R976" i="17"/>
  <c r="Q976" i="17"/>
  <c r="P976" i="17"/>
  <c r="O976" i="17"/>
  <c r="M976" i="17"/>
  <c r="V976" i="17" s="1"/>
  <c r="C976" i="17"/>
  <c r="B976" i="17"/>
  <c r="Y975" i="17"/>
  <c r="W975" i="17"/>
  <c r="U975" i="17"/>
  <c r="T975" i="17"/>
  <c r="S975" i="17"/>
  <c r="R975" i="17"/>
  <c r="Q975" i="17"/>
  <c r="P975" i="17"/>
  <c r="O975" i="17"/>
  <c r="M975" i="17"/>
  <c r="X975" i="17" s="1"/>
  <c r="C975" i="17"/>
  <c r="B975" i="17"/>
  <c r="Y974" i="17"/>
  <c r="W974" i="17"/>
  <c r="U974" i="17"/>
  <c r="T974" i="17"/>
  <c r="S974" i="17"/>
  <c r="R974" i="17"/>
  <c r="Q974" i="17"/>
  <c r="P974" i="17"/>
  <c r="O974" i="17"/>
  <c r="M974" i="17"/>
  <c r="X974" i="17" s="1"/>
  <c r="C974" i="17"/>
  <c r="B974" i="17"/>
  <c r="Y973" i="17"/>
  <c r="X973" i="17"/>
  <c r="W973" i="17"/>
  <c r="U973" i="17"/>
  <c r="T973" i="17"/>
  <c r="S973" i="17"/>
  <c r="R973" i="17"/>
  <c r="Q973" i="17"/>
  <c r="P973" i="17"/>
  <c r="O973" i="17"/>
  <c r="M973" i="17"/>
  <c r="V973" i="17" s="1"/>
  <c r="C973" i="17"/>
  <c r="B973" i="17"/>
  <c r="Y972" i="17"/>
  <c r="X972" i="17"/>
  <c r="W972" i="17"/>
  <c r="U972" i="17"/>
  <c r="T972" i="17"/>
  <c r="S972" i="17"/>
  <c r="R972" i="17"/>
  <c r="Q972" i="17"/>
  <c r="P972" i="17"/>
  <c r="O972" i="17"/>
  <c r="M972" i="17"/>
  <c r="V972" i="17" s="1"/>
  <c r="C972" i="17"/>
  <c r="B972" i="17"/>
  <c r="Y971" i="17"/>
  <c r="W971" i="17"/>
  <c r="U971" i="17"/>
  <c r="T971" i="17"/>
  <c r="S971" i="17"/>
  <c r="R971" i="17"/>
  <c r="Q971" i="17"/>
  <c r="P971" i="17"/>
  <c r="O971" i="17"/>
  <c r="M971" i="17"/>
  <c r="X971" i="17" s="1"/>
  <c r="C971" i="17"/>
  <c r="B971" i="17"/>
  <c r="Y970" i="17"/>
  <c r="W970" i="17"/>
  <c r="U970" i="17"/>
  <c r="T970" i="17"/>
  <c r="S970" i="17"/>
  <c r="R970" i="17"/>
  <c r="Q970" i="17"/>
  <c r="P970" i="17"/>
  <c r="O970" i="17"/>
  <c r="M970" i="17"/>
  <c r="X970" i="17" s="1"/>
  <c r="C970" i="17"/>
  <c r="B970" i="17"/>
  <c r="Y969" i="17"/>
  <c r="X969" i="17"/>
  <c r="W969" i="17"/>
  <c r="U969" i="17"/>
  <c r="T969" i="17"/>
  <c r="S969" i="17"/>
  <c r="R969" i="17"/>
  <c r="Q969" i="17"/>
  <c r="P969" i="17"/>
  <c r="O969" i="17"/>
  <c r="M969" i="17"/>
  <c r="V969" i="17" s="1"/>
  <c r="C969" i="17"/>
  <c r="B969" i="17"/>
  <c r="Y968" i="17"/>
  <c r="W968" i="17"/>
  <c r="U968" i="17"/>
  <c r="T968" i="17"/>
  <c r="S968" i="17"/>
  <c r="R968" i="17"/>
  <c r="Q968" i="17"/>
  <c r="P968" i="17"/>
  <c r="O968" i="17"/>
  <c r="M968" i="17"/>
  <c r="V968" i="17" s="1"/>
  <c r="C968" i="17"/>
  <c r="B968" i="17"/>
  <c r="Y967" i="17"/>
  <c r="W967" i="17"/>
  <c r="U967" i="17"/>
  <c r="T967" i="17"/>
  <c r="S967" i="17"/>
  <c r="R967" i="17"/>
  <c r="Q967" i="17"/>
  <c r="P967" i="17"/>
  <c r="O967" i="17"/>
  <c r="M967" i="17"/>
  <c r="X967" i="17" s="1"/>
  <c r="C967" i="17"/>
  <c r="B967" i="17"/>
  <c r="Y966" i="17"/>
  <c r="W966" i="17"/>
  <c r="U966" i="17"/>
  <c r="T966" i="17"/>
  <c r="S966" i="17"/>
  <c r="R966" i="17"/>
  <c r="Q966" i="17"/>
  <c r="P966" i="17"/>
  <c r="O966" i="17"/>
  <c r="M966" i="17"/>
  <c r="X966" i="17" s="1"/>
  <c r="C966" i="17"/>
  <c r="B966" i="17"/>
  <c r="Y965" i="17"/>
  <c r="X965" i="17"/>
  <c r="W965" i="17"/>
  <c r="U965" i="17"/>
  <c r="T965" i="17"/>
  <c r="S965" i="17"/>
  <c r="R965" i="17"/>
  <c r="Q965" i="17"/>
  <c r="P965" i="17"/>
  <c r="O965" i="17"/>
  <c r="M965" i="17"/>
  <c r="V965" i="17" s="1"/>
  <c r="C965" i="17"/>
  <c r="B965" i="17"/>
  <c r="Y964" i="17"/>
  <c r="X964" i="17"/>
  <c r="W964" i="17"/>
  <c r="U964" i="17"/>
  <c r="T964" i="17"/>
  <c r="S964" i="17"/>
  <c r="R964" i="17"/>
  <c r="Q964" i="17"/>
  <c r="P964" i="17"/>
  <c r="O964" i="17"/>
  <c r="M964" i="17"/>
  <c r="V964" i="17" s="1"/>
  <c r="C964" i="17"/>
  <c r="B964" i="17"/>
  <c r="Y963" i="17"/>
  <c r="W963" i="17"/>
  <c r="U963" i="17"/>
  <c r="T963" i="17"/>
  <c r="S963" i="17"/>
  <c r="R963" i="17"/>
  <c r="Q963" i="17"/>
  <c r="P963" i="17"/>
  <c r="O963" i="17"/>
  <c r="M963" i="17"/>
  <c r="X963" i="17" s="1"/>
  <c r="C963" i="17"/>
  <c r="B963" i="17"/>
  <c r="Y962" i="17"/>
  <c r="W962" i="17"/>
  <c r="U962" i="17"/>
  <c r="T962" i="17"/>
  <c r="S962" i="17"/>
  <c r="R962" i="17"/>
  <c r="Q962" i="17"/>
  <c r="P962" i="17"/>
  <c r="O962" i="17"/>
  <c r="M962" i="17"/>
  <c r="X962" i="17" s="1"/>
  <c r="C962" i="17"/>
  <c r="B962" i="17"/>
  <c r="Y961" i="17"/>
  <c r="X961" i="17"/>
  <c r="W961" i="17"/>
  <c r="U961" i="17"/>
  <c r="T961" i="17"/>
  <c r="S961" i="17"/>
  <c r="R961" i="17"/>
  <c r="Q961" i="17"/>
  <c r="P961" i="17"/>
  <c r="O961" i="17"/>
  <c r="M961" i="17"/>
  <c r="V961" i="17" s="1"/>
  <c r="C961" i="17"/>
  <c r="B961" i="17"/>
  <c r="Y960" i="17"/>
  <c r="W960" i="17"/>
  <c r="U960" i="17"/>
  <c r="T960" i="17"/>
  <c r="S960" i="17"/>
  <c r="R960" i="17"/>
  <c r="Q960" i="17"/>
  <c r="P960" i="17"/>
  <c r="O960" i="17"/>
  <c r="M960" i="17"/>
  <c r="V960" i="17" s="1"/>
  <c r="C960" i="17"/>
  <c r="B960" i="17"/>
  <c r="Y959" i="17"/>
  <c r="W959" i="17"/>
  <c r="U959" i="17"/>
  <c r="T959" i="17"/>
  <c r="S959" i="17"/>
  <c r="R959" i="17"/>
  <c r="Q959" i="17"/>
  <c r="P959" i="17"/>
  <c r="O959" i="17"/>
  <c r="M959" i="17"/>
  <c r="X959" i="17" s="1"/>
  <c r="C959" i="17"/>
  <c r="B959" i="17"/>
  <c r="Y958" i="17"/>
  <c r="W958" i="17"/>
  <c r="U958" i="17"/>
  <c r="T958" i="17"/>
  <c r="S958" i="17"/>
  <c r="R958" i="17"/>
  <c r="Q958" i="17"/>
  <c r="P958" i="17"/>
  <c r="O958" i="17"/>
  <c r="M958" i="17"/>
  <c r="X958" i="17" s="1"/>
  <c r="C958" i="17"/>
  <c r="B958" i="17"/>
  <c r="Y957" i="17"/>
  <c r="X957" i="17"/>
  <c r="W957" i="17"/>
  <c r="U957" i="17"/>
  <c r="T957" i="17"/>
  <c r="S957" i="17"/>
  <c r="R957" i="17"/>
  <c r="Q957" i="17"/>
  <c r="P957" i="17"/>
  <c r="O957" i="17"/>
  <c r="M957" i="17"/>
  <c r="V957" i="17" s="1"/>
  <c r="C957" i="17"/>
  <c r="B957" i="17"/>
  <c r="Y956" i="17"/>
  <c r="X956" i="17"/>
  <c r="W956" i="17"/>
  <c r="U956" i="17"/>
  <c r="T956" i="17"/>
  <c r="S956" i="17"/>
  <c r="R956" i="17"/>
  <c r="Q956" i="17"/>
  <c r="P956" i="17"/>
  <c r="O956" i="17"/>
  <c r="M956" i="17"/>
  <c r="V956" i="17" s="1"/>
  <c r="C956" i="17"/>
  <c r="B956" i="17"/>
  <c r="Y955" i="17"/>
  <c r="W955" i="17"/>
  <c r="U955" i="17"/>
  <c r="T955" i="17"/>
  <c r="S955" i="17"/>
  <c r="R955" i="17"/>
  <c r="Q955" i="17"/>
  <c r="P955" i="17"/>
  <c r="O955" i="17"/>
  <c r="M955" i="17"/>
  <c r="X955" i="17" s="1"/>
  <c r="C955" i="17"/>
  <c r="B955" i="17"/>
  <c r="Y954" i="17"/>
  <c r="W954" i="17"/>
  <c r="U954" i="17"/>
  <c r="T954" i="17"/>
  <c r="S954" i="17"/>
  <c r="R954" i="17"/>
  <c r="Q954" i="17"/>
  <c r="P954" i="17"/>
  <c r="O954" i="17"/>
  <c r="M954" i="17"/>
  <c r="X954" i="17" s="1"/>
  <c r="C954" i="17"/>
  <c r="B954" i="17"/>
  <c r="Y953" i="17"/>
  <c r="X953" i="17"/>
  <c r="W953" i="17"/>
  <c r="U953" i="17"/>
  <c r="T953" i="17"/>
  <c r="S953" i="17"/>
  <c r="R953" i="17"/>
  <c r="Q953" i="17"/>
  <c r="P953" i="17"/>
  <c r="O953" i="17"/>
  <c r="M953" i="17"/>
  <c r="V953" i="17" s="1"/>
  <c r="C953" i="17"/>
  <c r="B953" i="17"/>
  <c r="Y952" i="17"/>
  <c r="W952" i="17"/>
  <c r="U952" i="17"/>
  <c r="T952" i="17"/>
  <c r="S952" i="17"/>
  <c r="R952" i="17"/>
  <c r="Q952" i="17"/>
  <c r="P952" i="17"/>
  <c r="O952" i="17"/>
  <c r="M952" i="17"/>
  <c r="V952" i="17" s="1"/>
  <c r="C952" i="17"/>
  <c r="B952" i="17"/>
  <c r="Y951" i="17"/>
  <c r="W951" i="17"/>
  <c r="U951" i="17"/>
  <c r="T951" i="17"/>
  <c r="S951" i="17"/>
  <c r="R951" i="17"/>
  <c r="Q951" i="17"/>
  <c r="P951" i="17"/>
  <c r="O951" i="17"/>
  <c r="M951" i="17"/>
  <c r="X951" i="17" s="1"/>
  <c r="C951" i="17"/>
  <c r="B951" i="17"/>
  <c r="Y950" i="17"/>
  <c r="W950" i="17"/>
  <c r="U950" i="17"/>
  <c r="T950" i="17"/>
  <c r="S950" i="17"/>
  <c r="R950" i="17"/>
  <c r="Q950" i="17"/>
  <c r="P950" i="17"/>
  <c r="O950" i="17"/>
  <c r="M950" i="17"/>
  <c r="X950" i="17" s="1"/>
  <c r="C950" i="17"/>
  <c r="B950" i="17"/>
  <c r="Y949" i="17"/>
  <c r="X949" i="17"/>
  <c r="W949" i="17"/>
  <c r="U949" i="17"/>
  <c r="T949" i="17"/>
  <c r="S949" i="17"/>
  <c r="R949" i="17"/>
  <c r="Q949" i="17"/>
  <c r="P949" i="17"/>
  <c r="O949" i="17"/>
  <c r="M949" i="17"/>
  <c r="V949" i="17" s="1"/>
  <c r="C949" i="17"/>
  <c r="B949" i="17"/>
  <c r="Y948" i="17"/>
  <c r="X948" i="17"/>
  <c r="W948" i="17"/>
  <c r="U948" i="17"/>
  <c r="T948" i="17"/>
  <c r="S948" i="17"/>
  <c r="R948" i="17"/>
  <c r="Q948" i="17"/>
  <c r="P948" i="17"/>
  <c r="O948" i="17"/>
  <c r="M948" i="17"/>
  <c r="V948" i="17" s="1"/>
  <c r="C948" i="17"/>
  <c r="B948" i="17"/>
  <c r="Y947" i="17"/>
  <c r="W947" i="17"/>
  <c r="U947" i="17"/>
  <c r="T947" i="17"/>
  <c r="S947" i="17"/>
  <c r="R947" i="17"/>
  <c r="Q947" i="17"/>
  <c r="P947" i="17"/>
  <c r="O947" i="17"/>
  <c r="M947" i="17"/>
  <c r="X947" i="17" s="1"/>
  <c r="C947" i="17"/>
  <c r="B947" i="17"/>
  <c r="Y946" i="17"/>
  <c r="W946" i="17"/>
  <c r="U946" i="17"/>
  <c r="T946" i="17"/>
  <c r="S946" i="17"/>
  <c r="R946" i="17"/>
  <c r="Q946" i="17"/>
  <c r="P946" i="17"/>
  <c r="O946" i="17"/>
  <c r="M946" i="17"/>
  <c r="X946" i="17" s="1"/>
  <c r="C946" i="17"/>
  <c r="B946" i="17"/>
  <c r="Y945" i="17"/>
  <c r="X945" i="17"/>
  <c r="W945" i="17"/>
  <c r="U945" i="17"/>
  <c r="T945" i="17"/>
  <c r="S945" i="17"/>
  <c r="R945" i="17"/>
  <c r="Q945" i="17"/>
  <c r="P945" i="17"/>
  <c r="O945" i="17"/>
  <c r="M945" i="17"/>
  <c r="V945" i="17" s="1"/>
  <c r="C945" i="17"/>
  <c r="B945" i="17"/>
  <c r="Y944" i="17"/>
  <c r="W944" i="17"/>
  <c r="U944" i="17"/>
  <c r="T944" i="17"/>
  <c r="S944" i="17"/>
  <c r="R944" i="17"/>
  <c r="Q944" i="17"/>
  <c r="P944" i="17"/>
  <c r="O944" i="17"/>
  <c r="M944" i="17"/>
  <c r="V944" i="17" s="1"/>
  <c r="C944" i="17"/>
  <c r="B944" i="17"/>
  <c r="Y943" i="17"/>
  <c r="W943" i="17"/>
  <c r="U943" i="17"/>
  <c r="T943" i="17"/>
  <c r="S943" i="17"/>
  <c r="R943" i="17"/>
  <c r="Q943" i="17"/>
  <c r="P943" i="17"/>
  <c r="O943" i="17"/>
  <c r="M943" i="17"/>
  <c r="X943" i="17" s="1"/>
  <c r="C943" i="17"/>
  <c r="B943" i="17"/>
  <c r="Y942" i="17"/>
  <c r="W942" i="17"/>
  <c r="U942" i="17"/>
  <c r="T942" i="17"/>
  <c r="S942" i="17"/>
  <c r="R942" i="17"/>
  <c r="Q942" i="17"/>
  <c r="P942" i="17"/>
  <c r="O942" i="17"/>
  <c r="M942" i="17"/>
  <c r="X942" i="17" s="1"/>
  <c r="C942" i="17"/>
  <c r="B942" i="17"/>
  <c r="Y941" i="17"/>
  <c r="X941" i="17"/>
  <c r="W941" i="17"/>
  <c r="U941" i="17"/>
  <c r="T941" i="17"/>
  <c r="S941" i="17"/>
  <c r="R941" i="17"/>
  <c r="Q941" i="17"/>
  <c r="P941" i="17"/>
  <c r="O941" i="17"/>
  <c r="M941" i="17"/>
  <c r="V941" i="17" s="1"/>
  <c r="C941" i="17"/>
  <c r="B941" i="17"/>
  <c r="Y940" i="17"/>
  <c r="X940" i="17"/>
  <c r="W940" i="17"/>
  <c r="U940" i="17"/>
  <c r="T940" i="17"/>
  <c r="S940" i="17"/>
  <c r="R940" i="17"/>
  <c r="Q940" i="17"/>
  <c r="P940" i="17"/>
  <c r="O940" i="17"/>
  <c r="M940" i="17"/>
  <c r="V940" i="17" s="1"/>
  <c r="C940" i="17"/>
  <c r="B940" i="17"/>
  <c r="Y939" i="17"/>
  <c r="W939" i="17"/>
  <c r="U939" i="17"/>
  <c r="T939" i="17"/>
  <c r="S939" i="17"/>
  <c r="R939" i="17"/>
  <c r="Q939" i="17"/>
  <c r="P939" i="17"/>
  <c r="O939" i="17"/>
  <c r="M939" i="17"/>
  <c r="X939" i="17" s="1"/>
  <c r="C939" i="17"/>
  <c r="B939" i="17"/>
  <c r="Y938" i="17"/>
  <c r="W938" i="17"/>
  <c r="U938" i="17"/>
  <c r="T938" i="17"/>
  <c r="S938" i="17"/>
  <c r="R938" i="17"/>
  <c r="Q938" i="17"/>
  <c r="P938" i="17"/>
  <c r="O938" i="17"/>
  <c r="M938" i="17"/>
  <c r="X938" i="17" s="1"/>
  <c r="C938" i="17"/>
  <c r="B938" i="17"/>
  <c r="Y937" i="17"/>
  <c r="X937" i="17"/>
  <c r="W937" i="17"/>
  <c r="U937" i="17"/>
  <c r="T937" i="17"/>
  <c r="S937" i="17"/>
  <c r="R937" i="17"/>
  <c r="Q937" i="17"/>
  <c r="P937" i="17"/>
  <c r="O937" i="17"/>
  <c r="M937" i="17"/>
  <c r="V937" i="17" s="1"/>
  <c r="C937" i="17"/>
  <c r="B937" i="17"/>
  <c r="Y936" i="17"/>
  <c r="W936" i="17"/>
  <c r="U936" i="17"/>
  <c r="T936" i="17"/>
  <c r="S936" i="17"/>
  <c r="R936" i="17"/>
  <c r="Q936" i="17"/>
  <c r="P936" i="17"/>
  <c r="O936" i="17"/>
  <c r="M936" i="17"/>
  <c r="V936" i="17" s="1"/>
  <c r="C936" i="17"/>
  <c r="B936" i="17"/>
  <c r="Y935" i="17"/>
  <c r="W935" i="17"/>
  <c r="U935" i="17"/>
  <c r="T935" i="17"/>
  <c r="S935" i="17"/>
  <c r="R935" i="17"/>
  <c r="Q935" i="17"/>
  <c r="P935" i="17"/>
  <c r="O935" i="17"/>
  <c r="M935" i="17"/>
  <c r="X935" i="17" s="1"/>
  <c r="C935" i="17"/>
  <c r="B935" i="17"/>
  <c r="Y934" i="17"/>
  <c r="W934" i="17"/>
  <c r="U934" i="17"/>
  <c r="T934" i="17"/>
  <c r="S934" i="17"/>
  <c r="R934" i="17"/>
  <c r="Q934" i="17"/>
  <c r="P934" i="17"/>
  <c r="O934" i="17"/>
  <c r="M934" i="17"/>
  <c r="X934" i="17" s="1"/>
  <c r="C934" i="17"/>
  <c r="B934" i="17"/>
  <c r="Y933" i="17"/>
  <c r="X933" i="17"/>
  <c r="W933" i="17"/>
  <c r="U933" i="17"/>
  <c r="T933" i="17"/>
  <c r="S933" i="17"/>
  <c r="R933" i="17"/>
  <c r="Q933" i="17"/>
  <c r="P933" i="17"/>
  <c r="O933" i="17"/>
  <c r="M933" i="17"/>
  <c r="V933" i="17" s="1"/>
  <c r="C933" i="17"/>
  <c r="B933" i="17"/>
  <c r="Y932" i="17"/>
  <c r="X932" i="17"/>
  <c r="W932" i="17"/>
  <c r="U932" i="17"/>
  <c r="T932" i="17"/>
  <c r="S932" i="17"/>
  <c r="R932" i="17"/>
  <c r="Q932" i="17"/>
  <c r="P932" i="17"/>
  <c r="O932" i="17"/>
  <c r="M932" i="17"/>
  <c r="V932" i="17" s="1"/>
  <c r="C932" i="17"/>
  <c r="B932" i="17"/>
  <c r="Y931" i="17"/>
  <c r="W931" i="17"/>
  <c r="U931" i="17"/>
  <c r="T931" i="17"/>
  <c r="S931" i="17"/>
  <c r="R931" i="17"/>
  <c r="Q931" i="17"/>
  <c r="P931" i="17"/>
  <c r="O931" i="17"/>
  <c r="M931" i="17"/>
  <c r="X931" i="17" s="1"/>
  <c r="C931" i="17"/>
  <c r="B931" i="17"/>
  <c r="Y930" i="17"/>
  <c r="W930" i="17"/>
  <c r="U930" i="17"/>
  <c r="T930" i="17"/>
  <c r="S930" i="17"/>
  <c r="R930" i="17"/>
  <c r="Q930" i="17"/>
  <c r="P930" i="17"/>
  <c r="O930" i="17"/>
  <c r="M930" i="17"/>
  <c r="X930" i="17" s="1"/>
  <c r="C930" i="17"/>
  <c r="B930" i="17"/>
  <c r="Y929" i="17"/>
  <c r="X929" i="17"/>
  <c r="W929" i="17"/>
  <c r="U929" i="17"/>
  <c r="T929" i="17"/>
  <c r="S929" i="17"/>
  <c r="R929" i="17"/>
  <c r="Q929" i="17"/>
  <c r="P929" i="17"/>
  <c r="O929" i="17"/>
  <c r="M929" i="17"/>
  <c r="V929" i="17" s="1"/>
  <c r="C929" i="17"/>
  <c r="B929" i="17"/>
  <c r="Y928" i="17"/>
  <c r="W928" i="17"/>
  <c r="U928" i="17"/>
  <c r="T928" i="17"/>
  <c r="S928" i="17"/>
  <c r="R928" i="17"/>
  <c r="Q928" i="17"/>
  <c r="P928" i="17"/>
  <c r="O928" i="17"/>
  <c r="M928" i="17"/>
  <c r="V928" i="17" s="1"/>
  <c r="C928" i="17"/>
  <c r="B928" i="17"/>
  <c r="Y927" i="17"/>
  <c r="W927" i="17"/>
  <c r="U927" i="17"/>
  <c r="T927" i="17"/>
  <c r="S927" i="17"/>
  <c r="R927" i="17"/>
  <c r="Q927" i="17"/>
  <c r="P927" i="17"/>
  <c r="O927" i="17"/>
  <c r="M927" i="17"/>
  <c r="X927" i="17" s="1"/>
  <c r="C927" i="17"/>
  <c r="B927" i="17"/>
  <c r="Y926" i="17"/>
  <c r="W926" i="17"/>
  <c r="U926" i="17"/>
  <c r="T926" i="17"/>
  <c r="S926" i="17"/>
  <c r="R926" i="17"/>
  <c r="Q926" i="17"/>
  <c r="P926" i="17"/>
  <c r="O926" i="17"/>
  <c r="M926" i="17"/>
  <c r="X926" i="17" s="1"/>
  <c r="C926" i="17"/>
  <c r="B926" i="17"/>
  <c r="Y925" i="17"/>
  <c r="X925" i="17"/>
  <c r="W925" i="17"/>
  <c r="U925" i="17"/>
  <c r="T925" i="17"/>
  <c r="S925" i="17"/>
  <c r="R925" i="17"/>
  <c r="Q925" i="17"/>
  <c r="P925" i="17"/>
  <c r="O925" i="17"/>
  <c r="M925" i="17"/>
  <c r="V925" i="17" s="1"/>
  <c r="C925" i="17"/>
  <c r="B925" i="17"/>
  <c r="Y924" i="17"/>
  <c r="X924" i="17"/>
  <c r="W924" i="17"/>
  <c r="U924" i="17"/>
  <c r="T924" i="17"/>
  <c r="S924" i="17"/>
  <c r="R924" i="17"/>
  <c r="Q924" i="17"/>
  <c r="P924" i="17"/>
  <c r="O924" i="17"/>
  <c r="M924" i="17"/>
  <c r="V924" i="17" s="1"/>
  <c r="C924" i="17"/>
  <c r="B924" i="17"/>
  <c r="Y923" i="17"/>
  <c r="W923" i="17"/>
  <c r="U923" i="17"/>
  <c r="T923" i="17"/>
  <c r="S923" i="17"/>
  <c r="R923" i="17"/>
  <c r="Q923" i="17"/>
  <c r="P923" i="17"/>
  <c r="O923" i="17"/>
  <c r="M923" i="17"/>
  <c r="X923" i="17" s="1"/>
  <c r="C923" i="17"/>
  <c r="B923" i="17"/>
  <c r="Y922" i="17"/>
  <c r="W922" i="17"/>
  <c r="U922" i="17"/>
  <c r="T922" i="17"/>
  <c r="S922" i="17"/>
  <c r="R922" i="17"/>
  <c r="Q922" i="17"/>
  <c r="P922" i="17"/>
  <c r="O922" i="17"/>
  <c r="M922" i="17"/>
  <c r="X922" i="17" s="1"/>
  <c r="C922" i="17"/>
  <c r="B922" i="17"/>
  <c r="Y921" i="17"/>
  <c r="X921" i="17"/>
  <c r="W921" i="17"/>
  <c r="U921" i="17"/>
  <c r="T921" i="17"/>
  <c r="S921" i="17"/>
  <c r="R921" i="17"/>
  <c r="Q921" i="17"/>
  <c r="P921" i="17"/>
  <c r="O921" i="17"/>
  <c r="M921" i="17"/>
  <c r="V921" i="17" s="1"/>
  <c r="C921" i="17"/>
  <c r="B921" i="17"/>
  <c r="Y920" i="17"/>
  <c r="W920" i="17"/>
  <c r="U920" i="17"/>
  <c r="T920" i="17"/>
  <c r="S920" i="17"/>
  <c r="R920" i="17"/>
  <c r="Q920" i="17"/>
  <c r="P920" i="17"/>
  <c r="O920" i="17"/>
  <c r="M920" i="17"/>
  <c r="V920" i="17" s="1"/>
  <c r="C920" i="17"/>
  <c r="B920" i="17"/>
  <c r="Y919" i="17"/>
  <c r="W919" i="17"/>
  <c r="U919" i="17"/>
  <c r="T919" i="17"/>
  <c r="S919" i="17"/>
  <c r="R919" i="17"/>
  <c r="Q919" i="17"/>
  <c r="P919" i="17"/>
  <c r="O919" i="17"/>
  <c r="M919" i="17"/>
  <c r="X919" i="17" s="1"/>
  <c r="C919" i="17"/>
  <c r="B919" i="17"/>
  <c r="Y918" i="17"/>
  <c r="W918" i="17"/>
  <c r="U918" i="17"/>
  <c r="T918" i="17"/>
  <c r="S918" i="17"/>
  <c r="R918" i="17"/>
  <c r="Q918" i="17"/>
  <c r="P918" i="17"/>
  <c r="O918" i="17"/>
  <c r="M918" i="17"/>
  <c r="X918" i="17" s="1"/>
  <c r="C918" i="17"/>
  <c r="B918" i="17"/>
  <c r="Y917" i="17"/>
  <c r="X917" i="17"/>
  <c r="W917" i="17"/>
  <c r="U917" i="17"/>
  <c r="T917" i="17"/>
  <c r="S917" i="17"/>
  <c r="R917" i="17"/>
  <c r="Q917" i="17"/>
  <c r="P917" i="17"/>
  <c r="O917" i="17"/>
  <c r="M917" i="17"/>
  <c r="V917" i="17" s="1"/>
  <c r="C917" i="17"/>
  <c r="B917" i="17"/>
  <c r="Y916" i="17"/>
  <c r="X916" i="17"/>
  <c r="W916" i="17"/>
  <c r="U916" i="17"/>
  <c r="T916" i="17"/>
  <c r="S916" i="17"/>
  <c r="R916" i="17"/>
  <c r="Q916" i="17"/>
  <c r="P916" i="17"/>
  <c r="O916" i="17"/>
  <c r="M916" i="17"/>
  <c r="V916" i="17" s="1"/>
  <c r="C916" i="17"/>
  <c r="B916" i="17"/>
  <c r="Y915" i="17"/>
  <c r="W915" i="17"/>
  <c r="U915" i="17"/>
  <c r="T915" i="17"/>
  <c r="S915" i="17"/>
  <c r="R915" i="17"/>
  <c r="Q915" i="17"/>
  <c r="P915" i="17"/>
  <c r="O915" i="17"/>
  <c r="M915" i="17"/>
  <c r="X915" i="17" s="1"/>
  <c r="C915" i="17"/>
  <c r="B915" i="17"/>
  <c r="Y914" i="17"/>
  <c r="W914" i="17"/>
  <c r="U914" i="17"/>
  <c r="T914" i="17"/>
  <c r="S914" i="17"/>
  <c r="R914" i="17"/>
  <c r="Q914" i="17"/>
  <c r="P914" i="17"/>
  <c r="O914" i="17"/>
  <c r="M914" i="17"/>
  <c r="X914" i="17" s="1"/>
  <c r="C914" i="17"/>
  <c r="B914" i="17"/>
  <c r="Y913" i="17"/>
  <c r="X913" i="17"/>
  <c r="W913" i="17"/>
  <c r="U913" i="17"/>
  <c r="T913" i="17"/>
  <c r="S913" i="17"/>
  <c r="R913" i="17"/>
  <c r="Q913" i="17"/>
  <c r="P913" i="17"/>
  <c r="O913" i="17"/>
  <c r="M913" i="17"/>
  <c r="V913" i="17" s="1"/>
  <c r="C913" i="17"/>
  <c r="B913" i="17"/>
  <c r="Y912" i="17"/>
  <c r="W912" i="17"/>
  <c r="U912" i="17"/>
  <c r="T912" i="17"/>
  <c r="S912" i="17"/>
  <c r="R912" i="17"/>
  <c r="Q912" i="17"/>
  <c r="P912" i="17"/>
  <c r="O912" i="17"/>
  <c r="M912" i="17"/>
  <c r="V912" i="17" s="1"/>
  <c r="C912" i="17"/>
  <c r="B912" i="17"/>
  <c r="Y911" i="17"/>
  <c r="W911" i="17"/>
  <c r="U911" i="17"/>
  <c r="T911" i="17"/>
  <c r="S911" i="17"/>
  <c r="R911" i="17"/>
  <c r="Q911" i="17"/>
  <c r="P911" i="17"/>
  <c r="O911" i="17"/>
  <c r="M911" i="17"/>
  <c r="X911" i="17" s="1"/>
  <c r="C911" i="17"/>
  <c r="B911" i="17"/>
  <c r="Y910" i="17"/>
  <c r="W910" i="17"/>
  <c r="U910" i="17"/>
  <c r="T910" i="17"/>
  <c r="S910" i="17"/>
  <c r="R910" i="17"/>
  <c r="Q910" i="17"/>
  <c r="P910" i="17"/>
  <c r="O910" i="17"/>
  <c r="M910" i="17"/>
  <c r="X910" i="17" s="1"/>
  <c r="C910" i="17"/>
  <c r="B910" i="17"/>
  <c r="Y909" i="17"/>
  <c r="X909" i="17"/>
  <c r="W909" i="17"/>
  <c r="U909" i="17"/>
  <c r="T909" i="17"/>
  <c r="S909" i="17"/>
  <c r="R909" i="17"/>
  <c r="Q909" i="17"/>
  <c r="P909" i="17"/>
  <c r="O909" i="17"/>
  <c r="M909" i="17"/>
  <c r="V909" i="17" s="1"/>
  <c r="C909" i="17"/>
  <c r="B909" i="17"/>
  <c r="Y908" i="17"/>
  <c r="X908" i="17"/>
  <c r="W908" i="17"/>
  <c r="U908" i="17"/>
  <c r="T908" i="17"/>
  <c r="S908" i="17"/>
  <c r="R908" i="17"/>
  <c r="Q908" i="17"/>
  <c r="P908" i="17"/>
  <c r="O908" i="17"/>
  <c r="M908" i="17"/>
  <c r="V908" i="17" s="1"/>
  <c r="C908" i="17"/>
  <c r="B908" i="17"/>
  <c r="Y907" i="17"/>
  <c r="W907" i="17"/>
  <c r="U907" i="17"/>
  <c r="T907" i="17"/>
  <c r="S907" i="17"/>
  <c r="R907" i="17"/>
  <c r="Q907" i="17"/>
  <c r="P907" i="17"/>
  <c r="O907" i="17"/>
  <c r="M907" i="17"/>
  <c r="X907" i="17" s="1"/>
  <c r="C907" i="17"/>
  <c r="B907" i="17"/>
  <c r="Y906" i="17"/>
  <c r="W906" i="17"/>
  <c r="U906" i="17"/>
  <c r="T906" i="17"/>
  <c r="S906" i="17"/>
  <c r="R906" i="17"/>
  <c r="Q906" i="17"/>
  <c r="P906" i="17"/>
  <c r="O906" i="17"/>
  <c r="M906" i="17"/>
  <c r="X906" i="17" s="1"/>
  <c r="C906" i="17"/>
  <c r="B906" i="17"/>
  <c r="Y905" i="17"/>
  <c r="X905" i="17"/>
  <c r="W905" i="17"/>
  <c r="U905" i="17"/>
  <c r="T905" i="17"/>
  <c r="S905" i="17"/>
  <c r="R905" i="17"/>
  <c r="Q905" i="17"/>
  <c r="P905" i="17"/>
  <c r="O905" i="17"/>
  <c r="M905" i="17"/>
  <c r="V905" i="17" s="1"/>
  <c r="C905" i="17"/>
  <c r="B905" i="17"/>
  <c r="Y904" i="17"/>
  <c r="W904" i="17"/>
  <c r="U904" i="17"/>
  <c r="T904" i="17"/>
  <c r="S904" i="17"/>
  <c r="R904" i="17"/>
  <c r="Q904" i="17"/>
  <c r="P904" i="17"/>
  <c r="O904" i="17"/>
  <c r="M904" i="17"/>
  <c r="V904" i="17" s="1"/>
  <c r="C904" i="17"/>
  <c r="B904" i="17"/>
  <c r="Y903" i="17"/>
  <c r="W903" i="17"/>
  <c r="U903" i="17"/>
  <c r="T903" i="17"/>
  <c r="S903" i="17"/>
  <c r="R903" i="17"/>
  <c r="Q903" i="17"/>
  <c r="P903" i="17"/>
  <c r="O903" i="17"/>
  <c r="M903" i="17"/>
  <c r="X903" i="17" s="1"/>
  <c r="C903" i="17"/>
  <c r="B903" i="17"/>
  <c r="Y902" i="17"/>
  <c r="W902" i="17"/>
  <c r="U902" i="17"/>
  <c r="T902" i="17"/>
  <c r="S902" i="17"/>
  <c r="R902" i="17"/>
  <c r="Q902" i="17"/>
  <c r="P902" i="17"/>
  <c r="O902" i="17"/>
  <c r="M902" i="17"/>
  <c r="X902" i="17" s="1"/>
  <c r="C902" i="17"/>
  <c r="B902" i="17"/>
  <c r="Y901" i="17"/>
  <c r="X901" i="17"/>
  <c r="W901" i="17"/>
  <c r="U901" i="17"/>
  <c r="T901" i="17"/>
  <c r="S901" i="17"/>
  <c r="R901" i="17"/>
  <c r="Q901" i="17"/>
  <c r="P901" i="17"/>
  <c r="O901" i="17"/>
  <c r="M901" i="17"/>
  <c r="V901" i="17" s="1"/>
  <c r="C901" i="17"/>
  <c r="B901" i="17"/>
  <c r="Y900" i="17"/>
  <c r="X900" i="17"/>
  <c r="W900" i="17"/>
  <c r="U900" i="17"/>
  <c r="T900" i="17"/>
  <c r="S900" i="17"/>
  <c r="R900" i="17"/>
  <c r="Q900" i="17"/>
  <c r="P900" i="17"/>
  <c r="O900" i="17"/>
  <c r="M900" i="17"/>
  <c r="V900" i="17" s="1"/>
  <c r="C900" i="17"/>
  <c r="B900" i="17"/>
  <c r="Y899" i="17"/>
  <c r="W899" i="17"/>
  <c r="U899" i="17"/>
  <c r="T899" i="17"/>
  <c r="S899" i="17"/>
  <c r="R899" i="17"/>
  <c r="Q899" i="17"/>
  <c r="P899" i="17"/>
  <c r="O899" i="17"/>
  <c r="M899" i="17"/>
  <c r="X899" i="17" s="1"/>
  <c r="C899" i="17"/>
  <c r="B899" i="17"/>
  <c r="Y898" i="17"/>
  <c r="W898" i="17"/>
  <c r="U898" i="17"/>
  <c r="T898" i="17"/>
  <c r="S898" i="17"/>
  <c r="R898" i="17"/>
  <c r="Q898" i="17"/>
  <c r="P898" i="17"/>
  <c r="O898" i="17"/>
  <c r="M898" i="17"/>
  <c r="X898" i="17" s="1"/>
  <c r="C898" i="17"/>
  <c r="B898" i="17"/>
  <c r="Y897" i="17"/>
  <c r="X897" i="17"/>
  <c r="W897" i="17"/>
  <c r="U897" i="17"/>
  <c r="T897" i="17"/>
  <c r="S897" i="17"/>
  <c r="R897" i="17"/>
  <c r="Q897" i="17"/>
  <c r="P897" i="17"/>
  <c r="O897" i="17"/>
  <c r="M897" i="17"/>
  <c r="V897" i="17" s="1"/>
  <c r="C897" i="17"/>
  <c r="B897" i="17"/>
  <c r="Y896" i="17"/>
  <c r="W896" i="17"/>
  <c r="U896" i="17"/>
  <c r="T896" i="17"/>
  <c r="S896" i="17"/>
  <c r="R896" i="17"/>
  <c r="Q896" i="17"/>
  <c r="P896" i="17"/>
  <c r="O896" i="17"/>
  <c r="M896" i="17"/>
  <c r="V896" i="17" s="1"/>
  <c r="C896" i="17"/>
  <c r="B896" i="17"/>
  <c r="Y895" i="17"/>
  <c r="W895" i="17"/>
  <c r="U895" i="17"/>
  <c r="T895" i="17"/>
  <c r="S895" i="17"/>
  <c r="R895" i="17"/>
  <c r="Q895" i="17"/>
  <c r="P895" i="17"/>
  <c r="O895" i="17"/>
  <c r="M895" i="17"/>
  <c r="X895" i="17" s="1"/>
  <c r="C895" i="17"/>
  <c r="B895" i="17"/>
  <c r="Y894" i="17"/>
  <c r="W894" i="17"/>
  <c r="U894" i="17"/>
  <c r="T894" i="17"/>
  <c r="S894" i="17"/>
  <c r="R894" i="17"/>
  <c r="Q894" i="17"/>
  <c r="P894" i="17"/>
  <c r="O894" i="17"/>
  <c r="M894" i="17"/>
  <c r="X894" i="17" s="1"/>
  <c r="C894" i="17"/>
  <c r="B894" i="17"/>
  <c r="Y893" i="17"/>
  <c r="X893" i="17"/>
  <c r="W893" i="17"/>
  <c r="U893" i="17"/>
  <c r="T893" i="17"/>
  <c r="S893" i="17"/>
  <c r="R893" i="17"/>
  <c r="Q893" i="17"/>
  <c r="P893" i="17"/>
  <c r="O893" i="17"/>
  <c r="M893" i="17"/>
  <c r="V893" i="17" s="1"/>
  <c r="C893" i="17"/>
  <c r="B893" i="17"/>
  <c r="Y892" i="17"/>
  <c r="X892" i="17"/>
  <c r="W892" i="17"/>
  <c r="U892" i="17"/>
  <c r="T892" i="17"/>
  <c r="S892" i="17"/>
  <c r="R892" i="17"/>
  <c r="Q892" i="17"/>
  <c r="P892" i="17"/>
  <c r="O892" i="17"/>
  <c r="M892" i="17"/>
  <c r="V892" i="17" s="1"/>
  <c r="C892" i="17"/>
  <c r="B892" i="17"/>
  <c r="Y891" i="17"/>
  <c r="W891" i="17"/>
  <c r="U891" i="17"/>
  <c r="T891" i="17"/>
  <c r="S891" i="17"/>
  <c r="R891" i="17"/>
  <c r="Q891" i="17"/>
  <c r="P891" i="17"/>
  <c r="O891" i="17"/>
  <c r="M891" i="17"/>
  <c r="X891" i="17" s="1"/>
  <c r="C891" i="17"/>
  <c r="B891" i="17"/>
  <c r="Y890" i="17"/>
  <c r="X890" i="17"/>
  <c r="W890" i="17"/>
  <c r="U890" i="17"/>
  <c r="T890" i="17"/>
  <c r="S890" i="17"/>
  <c r="R890" i="17"/>
  <c r="Q890" i="17"/>
  <c r="P890" i="17"/>
  <c r="O890" i="17"/>
  <c r="M890" i="17"/>
  <c r="V890" i="17" s="1"/>
  <c r="C890" i="17"/>
  <c r="B890" i="17"/>
  <c r="Y889" i="17"/>
  <c r="X889" i="17"/>
  <c r="W889" i="17"/>
  <c r="U889" i="17"/>
  <c r="T889" i="17"/>
  <c r="S889" i="17"/>
  <c r="R889" i="17"/>
  <c r="Q889" i="17"/>
  <c r="P889" i="17"/>
  <c r="O889" i="17"/>
  <c r="M889" i="17"/>
  <c r="V889" i="17" s="1"/>
  <c r="C889" i="17"/>
  <c r="B889" i="17"/>
  <c r="Y888" i="17"/>
  <c r="W888" i="17"/>
  <c r="U888" i="17"/>
  <c r="T888" i="17"/>
  <c r="S888" i="17"/>
  <c r="R888" i="17"/>
  <c r="Q888" i="17"/>
  <c r="P888" i="17"/>
  <c r="O888" i="17"/>
  <c r="M888" i="17"/>
  <c r="X888" i="17" s="1"/>
  <c r="C888" i="17"/>
  <c r="B888" i="17"/>
  <c r="Y887" i="17"/>
  <c r="W887" i="17"/>
  <c r="U887" i="17"/>
  <c r="T887" i="17"/>
  <c r="S887" i="17"/>
  <c r="R887" i="17"/>
  <c r="Q887" i="17"/>
  <c r="P887" i="17"/>
  <c r="O887" i="17"/>
  <c r="M887" i="17"/>
  <c r="X887" i="17" s="1"/>
  <c r="C887" i="17"/>
  <c r="B887" i="17"/>
  <c r="Y886" i="17"/>
  <c r="W886" i="17"/>
  <c r="U886" i="17"/>
  <c r="T886" i="17"/>
  <c r="S886" i="17"/>
  <c r="R886" i="17"/>
  <c r="Q886" i="17"/>
  <c r="P886" i="17"/>
  <c r="O886" i="17"/>
  <c r="M886" i="17"/>
  <c r="X886" i="17" s="1"/>
  <c r="C886" i="17"/>
  <c r="B886" i="17"/>
  <c r="Y885" i="17"/>
  <c r="X885" i="17"/>
  <c r="W885" i="17"/>
  <c r="U885" i="17"/>
  <c r="T885" i="17"/>
  <c r="S885" i="17"/>
  <c r="R885" i="17"/>
  <c r="Q885" i="17"/>
  <c r="P885" i="17"/>
  <c r="O885" i="17"/>
  <c r="M885" i="17"/>
  <c r="V885" i="17" s="1"/>
  <c r="C885" i="17"/>
  <c r="B885" i="17"/>
  <c r="Y884" i="17"/>
  <c r="X884" i="17"/>
  <c r="W884" i="17"/>
  <c r="U884" i="17"/>
  <c r="T884" i="17"/>
  <c r="S884" i="17"/>
  <c r="R884" i="17"/>
  <c r="Q884" i="17"/>
  <c r="P884" i="17"/>
  <c r="O884" i="17"/>
  <c r="M884" i="17"/>
  <c r="V884" i="17" s="1"/>
  <c r="C884" i="17"/>
  <c r="B884" i="17"/>
  <c r="Y883" i="17"/>
  <c r="W883" i="17"/>
  <c r="U883" i="17"/>
  <c r="T883" i="17"/>
  <c r="S883" i="17"/>
  <c r="R883" i="17"/>
  <c r="Q883" i="17"/>
  <c r="P883" i="17"/>
  <c r="O883" i="17"/>
  <c r="M883" i="17"/>
  <c r="X883" i="17" s="1"/>
  <c r="C883" i="17"/>
  <c r="B883" i="17"/>
  <c r="Y882" i="17"/>
  <c r="X882" i="17"/>
  <c r="W882" i="17"/>
  <c r="U882" i="17"/>
  <c r="T882" i="17"/>
  <c r="S882" i="17"/>
  <c r="R882" i="17"/>
  <c r="Q882" i="17"/>
  <c r="P882" i="17"/>
  <c r="O882" i="17"/>
  <c r="M882" i="17"/>
  <c r="V882" i="17" s="1"/>
  <c r="C882" i="17"/>
  <c r="B882" i="17"/>
  <c r="Y881" i="17"/>
  <c r="X881" i="17"/>
  <c r="W881" i="17"/>
  <c r="U881" i="17"/>
  <c r="T881" i="17"/>
  <c r="S881" i="17"/>
  <c r="R881" i="17"/>
  <c r="Q881" i="17"/>
  <c r="P881" i="17"/>
  <c r="O881" i="17"/>
  <c r="M881" i="17"/>
  <c r="V881" i="17" s="1"/>
  <c r="C881" i="17"/>
  <c r="B881" i="17"/>
  <c r="Y880" i="17"/>
  <c r="W880" i="17"/>
  <c r="U880" i="17"/>
  <c r="T880" i="17"/>
  <c r="S880" i="17"/>
  <c r="R880" i="17"/>
  <c r="Q880" i="17"/>
  <c r="P880" i="17"/>
  <c r="O880" i="17"/>
  <c r="M880" i="17"/>
  <c r="X880" i="17" s="1"/>
  <c r="C880" i="17"/>
  <c r="B880" i="17"/>
  <c r="Y879" i="17"/>
  <c r="W879" i="17"/>
  <c r="U879" i="17"/>
  <c r="T879" i="17"/>
  <c r="S879" i="17"/>
  <c r="R879" i="17"/>
  <c r="Q879" i="17"/>
  <c r="P879" i="17"/>
  <c r="O879" i="17"/>
  <c r="M879" i="17"/>
  <c r="X879" i="17" s="1"/>
  <c r="C879" i="17"/>
  <c r="B879" i="17"/>
  <c r="Y878" i="17"/>
  <c r="W878" i="17"/>
  <c r="U878" i="17"/>
  <c r="T878" i="17"/>
  <c r="S878" i="17"/>
  <c r="R878" i="17"/>
  <c r="Q878" i="17"/>
  <c r="P878" i="17"/>
  <c r="O878" i="17"/>
  <c r="M878" i="17"/>
  <c r="X878" i="17" s="1"/>
  <c r="C878" i="17"/>
  <c r="B878" i="17"/>
  <c r="Y877" i="17"/>
  <c r="X877" i="17"/>
  <c r="W877" i="17"/>
  <c r="U877" i="17"/>
  <c r="T877" i="17"/>
  <c r="S877" i="17"/>
  <c r="R877" i="17"/>
  <c r="Q877" i="17"/>
  <c r="P877" i="17"/>
  <c r="O877" i="17"/>
  <c r="M877" i="17"/>
  <c r="V877" i="17" s="1"/>
  <c r="C877" i="17"/>
  <c r="B877" i="17"/>
  <c r="Y876" i="17"/>
  <c r="W876" i="17"/>
  <c r="U876" i="17"/>
  <c r="T876" i="17"/>
  <c r="S876" i="17"/>
  <c r="R876" i="17"/>
  <c r="Q876" i="17"/>
  <c r="P876" i="17"/>
  <c r="O876" i="17"/>
  <c r="M876" i="17"/>
  <c r="V876" i="17" s="1"/>
  <c r="C876" i="17"/>
  <c r="B876" i="17"/>
  <c r="Y875" i="17"/>
  <c r="W875" i="17"/>
  <c r="U875" i="17"/>
  <c r="T875" i="17"/>
  <c r="S875" i="17"/>
  <c r="R875" i="17"/>
  <c r="Q875" i="17"/>
  <c r="P875" i="17"/>
  <c r="O875" i="17"/>
  <c r="M875" i="17"/>
  <c r="X875" i="17" s="1"/>
  <c r="C875" i="17"/>
  <c r="B875" i="17"/>
  <c r="Y874" i="17"/>
  <c r="X874" i="17"/>
  <c r="W874" i="17"/>
  <c r="U874" i="17"/>
  <c r="T874" i="17"/>
  <c r="S874" i="17"/>
  <c r="R874" i="17"/>
  <c r="Q874" i="17"/>
  <c r="P874" i="17"/>
  <c r="O874" i="17"/>
  <c r="M874" i="17"/>
  <c r="V874" i="17" s="1"/>
  <c r="C874" i="17"/>
  <c r="B874" i="17"/>
  <c r="Y873" i="17"/>
  <c r="X873" i="17"/>
  <c r="W873" i="17"/>
  <c r="U873" i="17"/>
  <c r="T873" i="17"/>
  <c r="S873" i="17"/>
  <c r="R873" i="17"/>
  <c r="Q873" i="17"/>
  <c r="P873" i="17"/>
  <c r="O873" i="17"/>
  <c r="M873" i="17"/>
  <c r="V873" i="17" s="1"/>
  <c r="C873" i="17"/>
  <c r="B873" i="17"/>
  <c r="Y872" i="17"/>
  <c r="W872" i="17"/>
  <c r="U872" i="17"/>
  <c r="T872" i="17"/>
  <c r="S872" i="17"/>
  <c r="R872" i="17"/>
  <c r="Q872" i="17"/>
  <c r="P872" i="17"/>
  <c r="O872" i="17"/>
  <c r="M872" i="17"/>
  <c r="X872" i="17" s="1"/>
  <c r="C872" i="17"/>
  <c r="B872" i="17"/>
  <c r="Y871" i="17"/>
  <c r="W871" i="17"/>
  <c r="U871" i="17"/>
  <c r="T871" i="17"/>
  <c r="S871" i="17"/>
  <c r="R871" i="17"/>
  <c r="Q871" i="17"/>
  <c r="P871" i="17"/>
  <c r="O871" i="17"/>
  <c r="M871" i="17"/>
  <c r="V871" i="17" s="1"/>
  <c r="C871" i="17"/>
  <c r="B871" i="17"/>
  <c r="Y870" i="17"/>
  <c r="X870" i="17"/>
  <c r="W870" i="17"/>
  <c r="U870" i="17"/>
  <c r="T870" i="17"/>
  <c r="S870" i="17"/>
  <c r="R870" i="17"/>
  <c r="Q870" i="17"/>
  <c r="P870" i="17"/>
  <c r="O870" i="17"/>
  <c r="M870" i="17"/>
  <c r="V870" i="17" s="1"/>
  <c r="C870" i="17"/>
  <c r="B870" i="17"/>
  <c r="Y869" i="17"/>
  <c r="X869" i="17"/>
  <c r="W869" i="17"/>
  <c r="U869" i="17"/>
  <c r="T869" i="17"/>
  <c r="S869" i="17"/>
  <c r="R869" i="17"/>
  <c r="Q869" i="17"/>
  <c r="P869" i="17"/>
  <c r="O869" i="17"/>
  <c r="M869" i="17"/>
  <c r="V869" i="17" s="1"/>
  <c r="C869" i="17"/>
  <c r="B869" i="17"/>
  <c r="Y868" i="17"/>
  <c r="W868" i="17"/>
  <c r="U868" i="17"/>
  <c r="T868" i="17"/>
  <c r="S868" i="17"/>
  <c r="R868" i="17"/>
  <c r="Q868" i="17"/>
  <c r="P868" i="17"/>
  <c r="O868" i="17"/>
  <c r="M868" i="17"/>
  <c r="X868" i="17" s="1"/>
  <c r="C868" i="17"/>
  <c r="B868" i="17"/>
  <c r="Y867" i="17"/>
  <c r="W867" i="17"/>
  <c r="U867" i="17"/>
  <c r="T867" i="17"/>
  <c r="S867" i="17"/>
  <c r="R867" i="17"/>
  <c r="Q867" i="17"/>
  <c r="P867" i="17"/>
  <c r="O867" i="17"/>
  <c r="M867" i="17"/>
  <c r="X867" i="17" s="1"/>
  <c r="C867" i="17"/>
  <c r="B867" i="17"/>
  <c r="Y866" i="17"/>
  <c r="X866" i="17"/>
  <c r="W866" i="17"/>
  <c r="U866" i="17"/>
  <c r="T866" i="17"/>
  <c r="S866" i="17"/>
  <c r="R866" i="17"/>
  <c r="Q866" i="17"/>
  <c r="P866" i="17"/>
  <c r="O866" i="17"/>
  <c r="M866" i="17"/>
  <c r="V866" i="17" s="1"/>
  <c r="C866" i="17"/>
  <c r="B866" i="17"/>
  <c r="Y865" i="17"/>
  <c r="X865" i="17"/>
  <c r="W865" i="17"/>
  <c r="U865" i="17"/>
  <c r="T865" i="17"/>
  <c r="S865" i="17"/>
  <c r="R865" i="17"/>
  <c r="Q865" i="17"/>
  <c r="P865" i="17"/>
  <c r="O865" i="17"/>
  <c r="M865" i="17"/>
  <c r="V865" i="17" s="1"/>
  <c r="C865" i="17"/>
  <c r="B865" i="17"/>
  <c r="Y864" i="17"/>
  <c r="W864" i="17"/>
  <c r="U864" i="17"/>
  <c r="T864" i="17"/>
  <c r="S864" i="17"/>
  <c r="R864" i="17"/>
  <c r="Q864" i="17"/>
  <c r="P864" i="17"/>
  <c r="O864" i="17"/>
  <c r="M864" i="17"/>
  <c r="X864" i="17" s="1"/>
  <c r="C864" i="17"/>
  <c r="B864" i="17"/>
  <c r="Y863" i="17"/>
  <c r="W863" i="17"/>
  <c r="U863" i="17"/>
  <c r="T863" i="17"/>
  <c r="S863" i="17"/>
  <c r="R863" i="17"/>
  <c r="Q863" i="17"/>
  <c r="P863" i="17"/>
  <c r="O863" i="17"/>
  <c r="M863" i="17"/>
  <c r="V863" i="17" s="1"/>
  <c r="C863" i="17"/>
  <c r="B863" i="17"/>
  <c r="Y862" i="17"/>
  <c r="X862" i="17"/>
  <c r="W862" i="17"/>
  <c r="U862" i="17"/>
  <c r="T862" i="17"/>
  <c r="S862" i="17"/>
  <c r="R862" i="17"/>
  <c r="Q862" i="17"/>
  <c r="P862" i="17"/>
  <c r="O862" i="17"/>
  <c r="M862" i="17"/>
  <c r="V862" i="17" s="1"/>
  <c r="C862" i="17"/>
  <c r="B862" i="17"/>
  <c r="Y861" i="17"/>
  <c r="X861" i="17"/>
  <c r="W861" i="17"/>
  <c r="U861" i="17"/>
  <c r="T861" i="17"/>
  <c r="S861" i="17"/>
  <c r="R861" i="17"/>
  <c r="Q861" i="17"/>
  <c r="P861" i="17"/>
  <c r="O861" i="17"/>
  <c r="M861" i="17"/>
  <c r="V861" i="17" s="1"/>
  <c r="C861" i="17"/>
  <c r="B861" i="17"/>
  <c r="Y860" i="17"/>
  <c r="W860" i="17"/>
  <c r="U860" i="17"/>
  <c r="T860" i="17"/>
  <c r="S860" i="17"/>
  <c r="R860" i="17"/>
  <c r="Q860" i="17"/>
  <c r="P860" i="17"/>
  <c r="O860" i="17"/>
  <c r="M860" i="17"/>
  <c r="X860" i="17" s="1"/>
  <c r="C860" i="17"/>
  <c r="B860" i="17"/>
  <c r="Y859" i="17"/>
  <c r="W859" i="17"/>
  <c r="U859" i="17"/>
  <c r="T859" i="17"/>
  <c r="S859" i="17"/>
  <c r="R859" i="17"/>
  <c r="Q859" i="17"/>
  <c r="P859" i="17"/>
  <c r="O859" i="17"/>
  <c r="M859" i="17"/>
  <c r="X859" i="17" s="1"/>
  <c r="C859" i="17"/>
  <c r="B859" i="17"/>
  <c r="Y858" i="17"/>
  <c r="X858" i="17"/>
  <c r="W858" i="17"/>
  <c r="U858" i="17"/>
  <c r="T858" i="17"/>
  <c r="S858" i="17"/>
  <c r="R858" i="17"/>
  <c r="Q858" i="17"/>
  <c r="P858" i="17"/>
  <c r="O858" i="17"/>
  <c r="M858" i="17"/>
  <c r="V858" i="17" s="1"/>
  <c r="C858" i="17"/>
  <c r="B858" i="17"/>
  <c r="Y857" i="17"/>
  <c r="X857" i="17"/>
  <c r="W857" i="17"/>
  <c r="U857" i="17"/>
  <c r="T857" i="17"/>
  <c r="S857" i="17"/>
  <c r="R857" i="17"/>
  <c r="Q857" i="17"/>
  <c r="P857" i="17"/>
  <c r="O857" i="17"/>
  <c r="M857" i="17"/>
  <c r="V857" i="17" s="1"/>
  <c r="C857" i="17"/>
  <c r="B857" i="17"/>
  <c r="Y856" i="17"/>
  <c r="W856" i="17"/>
  <c r="U856" i="17"/>
  <c r="T856" i="17"/>
  <c r="S856" i="17"/>
  <c r="R856" i="17"/>
  <c r="Q856" i="17"/>
  <c r="P856" i="17"/>
  <c r="O856" i="17"/>
  <c r="M856" i="17"/>
  <c r="X856" i="17" s="1"/>
  <c r="C856" i="17"/>
  <c r="B856" i="17"/>
  <c r="Y855" i="17"/>
  <c r="W855" i="17"/>
  <c r="U855" i="17"/>
  <c r="T855" i="17"/>
  <c r="S855" i="17"/>
  <c r="R855" i="17"/>
  <c r="Q855" i="17"/>
  <c r="P855" i="17"/>
  <c r="O855" i="17"/>
  <c r="M855" i="17"/>
  <c r="V855" i="17" s="1"/>
  <c r="C855" i="17"/>
  <c r="B855" i="17"/>
  <c r="Y854" i="17"/>
  <c r="X854" i="17"/>
  <c r="W854" i="17"/>
  <c r="U854" i="17"/>
  <c r="T854" i="17"/>
  <c r="S854" i="17"/>
  <c r="R854" i="17"/>
  <c r="Q854" i="17"/>
  <c r="P854" i="17"/>
  <c r="O854" i="17"/>
  <c r="M854" i="17"/>
  <c r="V854" i="17" s="1"/>
  <c r="C854" i="17"/>
  <c r="B854" i="17"/>
  <c r="Y853" i="17"/>
  <c r="X853" i="17"/>
  <c r="W853" i="17"/>
  <c r="U853" i="17"/>
  <c r="T853" i="17"/>
  <c r="S853" i="17"/>
  <c r="R853" i="17"/>
  <c r="Q853" i="17"/>
  <c r="P853" i="17"/>
  <c r="O853" i="17"/>
  <c r="M853" i="17"/>
  <c r="V853" i="17" s="1"/>
  <c r="C853" i="17"/>
  <c r="B853" i="17"/>
  <c r="Y852" i="17"/>
  <c r="W852" i="17"/>
  <c r="U852" i="17"/>
  <c r="T852" i="17"/>
  <c r="S852" i="17"/>
  <c r="R852" i="17"/>
  <c r="Q852" i="17"/>
  <c r="P852" i="17"/>
  <c r="O852" i="17"/>
  <c r="M852" i="17"/>
  <c r="X852" i="17" s="1"/>
  <c r="C852" i="17"/>
  <c r="B852" i="17"/>
  <c r="Y851" i="17"/>
  <c r="W851" i="17"/>
  <c r="U851" i="17"/>
  <c r="T851" i="17"/>
  <c r="S851" i="17"/>
  <c r="R851" i="17"/>
  <c r="Q851" i="17"/>
  <c r="P851" i="17"/>
  <c r="O851" i="17"/>
  <c r="M851" i="17"/>
  <c r="X851" i="17" s="1"/>
  <c r="C851" i="17"/>
  <c r="B851" i="17"/>
  <c r="Y850" i="17"/>
  <c r="X850" i="17"/>
  <c r="W850" i="17"/>
  <c r="U850" i="17"/>
  <c r="T850" i="17"/>
  <c r="S850" i="17"/>
  <c r="R850" i="17"/>
  <c r="Q850" i="17"/>
  <c r="P850" i="17"/>
  <c r="O850" i="17"/>
  <c r="M850" i="17"/>
  <c r="V850" i="17" s="1"/>
  <c r="C850" i="17"/>
  <c r="B850" i="17"/>
  <c r="Y849" i="17"/>
  <c r="X849" i="17"/>
  <c r="W849" i="17"/>
  <c r="U849" i="17"/>
  <c r="T849" i="17"/>
  <c r="S849" i="17"/>
  <c r="R849" i="17"/>
  <c r="Q849" i="17"/>
  <c r="P849" i="17"/>
  <c r="O849" i="17"/>
  <c r="M849" i="17"/>
  <c r="V849" i="17" s="1"/>
  <c r="C849" i="17"/>
  <c r="B849" i="17"/>
  <c r="Y848" i="17"/>
  <c r="W848" i="17"/>
  <c r="U848" i="17"/>
  <c r="T848" i="17"/>
  <c r="S848" i="17"/>
  <c r="R848" i="17"/>
  <c r="Q848" i="17"/>
  <c r="P848" i="17"/>
  <c r="O848" i="17"/>
  <c r="M848" i="17"/>
  <c r="X848" i="17" s="1"/>
  <c r="C848" i="17"/>
  <c r="B848" i="17"/>
  <c r="Y847" i="17"/>
  <c r="W847" i="17"/>
  <c r="U847" i="17"/>
  <c r="T847" i="17"/>
  <c r="S847" i="17"/>
  <c r="R847" i="17"/>
  <c r="Q847" i="17"/>
  <c r="P847" i="17"/>
  <c r="O847" i="17"/>
  <c r="M847" i="17"/>
  <c r="V847" i="17" s="1"/>
  <c r="C847" i="17"/>
  <c r="B847" i="17"/>
  <c r="Y846" i="17"/>
  <c r="X846" i="17"/>
  <c r="W846" i="17"/>
  <c r="U846" i="17"/>
  <c r="T846" i="17"/>
  <c r="S846" i="17"/>
  <c r="R846" i="17"/>
  <c r="Q846" i="17"/>
  <c r="P846" i="17"/>
  <c r="O846" i="17"/>
  <c r="M846" i="17"/>
  <c r="V846" i="17" s="1"/>
  <c r="C846" i="17"/>
  <c r="B846" i="17"/>
  <c r="Y845" i="17"/>
  <c r="X845" i="17"/>
  <c r="W845" i="17"/>
  <c r="U845" i="17"/>
  <c r="T845" i="17"/>
  <c r="S845" i="17"/>
  <c r="R845" i="17"/>
  <c r="Q845" i="17"/>
  <c r="P845" i="17"/>
  <c r="O845" i="17"/>
  <c r="M845" i="17"/>
  <c r="V845" i="17" s="1"/>
  <c r="C845" i="17"/>
  <c r="B845" i="17"/>
  <c r="Y844" i="17"/>
  <c r="W844" i="17"/>
  <c r="U844" i="17"/>
  <c r="T844" i="17"/>
  <c r="S844" i="17"/>
  <c r="R844" i="17"/>
  <c r="Q844" i="17"/>
  <c r="P844" i="17"/>
  <c r="O844" i="17"/>
  <c r="M844" i="17"/>
  <c r="X844" i="17" s="1"/>
  <c r="C844" i="17"/>
  <c r="B844" i="17"/>
  <c r="Y843" i="17"/>
  <c r="W843" i="17"/>
  <c r="U843" i="17"/>
  <c r="T843" i="17"/>
  <c r="S843" i="17"/>
  <c r="R843" i="17"/>
  <c r="Q843" i="17"/>
  <c r="P843" i="17"/>
  <c r="O843" i="17"/>
  <c r="M843" i="17"/>
  <c r="X843" i="17" s="1"/>
  <c r="C843" i="17"/>
  <c r="B843" i="17"/>
  <c r="Y842" i="17"/>
  <c r="X842" i="17"/>
  <c r="W842" i="17"/>
  <c r="U842" i="17"/>
  <c r="T842" i="17"/>
  <c r="S842" i="17"/>
  <c r="R842" i="17"/>
  <c r="Q842" i="17"/>
  <c r="P842" i="17"/>
  <c r="O842" i="17"/>
  <c r="M842" i="17"/>
  <c r="V842" i="17" s="1"/>
  <c r="C842" i="17"/>
  <c r="B842" i="17"/>
  <c r="Y841" i="17"/>
  <c r="X841" i="17"/>
  <c r="W841" i="17"/>
  <c r="U841" i="17"/>
  <c r="T841" i="17"/>
  <c r="S841" i="17"/>
  <c r="R841" i="17"/>
  <c r="Q841" i="17"/>
  <c r="P841" i="17"/>
  <c r="O841" i="17"/>
  <c r="M841" i="17"/>
  <c r="V841" i="17" s="1"/>
  <c r="C841" i="17"/>
  <c r="B841" i="17"/>
  <c r="Y840" i="17"/>
  <c r="W840" i="17"/>
  <c r="U840" i="17"/>
  <c r="T840" i="17"/>
  <c r="S840" i="17"/>
  <c r="R840" i="17"/>
  <c r="Q840" i="17"/>
  <c r="P840" i="17"/>
  <c r="O840" i="17"/>
  <c r="M840" i="17"/>
  <c r="X840" i="17" s="1"/>
  <c r="C840" i="17"/>
  <c r="B840" i="17"/>
  <c r="Y839" i="17"/>
  <c r="W839" i="17"/>
  <c r="U839" i="17"/>
  <c r="T839" i="17"/>
  <c r="S839" i="17"/>
  <c r="R839" i="17"/>
  <c r="Q839" i="17"/>
  <c r="P839" i="17"/>
  <c r="O839" i="17"/>
  <c r="M839" i="17"/>
  <c r="V839" i="17" s="1"/>
  <c r="C839" i="17"/>
  <c r="B839" i="17"/>
  <c r="Y838" i="17"/>
  <c r="X838" i="17"/>
  <c r="W838" i="17"/>
  <c r="U838" i="17"/>
  <c r="T838" i="17"/>
  <c r="S838" i="17"/>
  <c r="R838" i="17"/>
  <c r="Q838" i="17"/>
  <c r="P838" i="17"/>
  <c r="O838" i="17"/>
  <c r="M838" i="17"/>
  <c r="V838" i="17" s="1"/>
  <c r="C838" i="17"/>
  <c r="B838" i="17"/>
  <c r="Y837" i="17"/>
  <c r="X837" i="17"/>
  <c r="W837" i="17"/>
  <c r="U837" i="17"/>
  <c r="T837" i="17"/>
  <c r="S837" i="17"/>
  <c r="R837" i="17"/>
  <c r="Q837" i="17"/>
  <c r="P837" i="17"/>
  <c r="O837" i="17"/>
  <c r="M837" i="17"/>
  <c r="V837" i="17" s="1"/>
  <c r="C837" i="17"/>
  <c r="B837" i="17"/>
  <c r="Y836" i="17"/>
  <c r="W836" i="17"/>
  <c r="U836" i="17"/>
  <c r="T836" i="17"/>
  <c r="S836" i="17"/>
  <c r="R836" i="17"/>
  <c r="Q836" i="17"/>
  <c r="P836" i="17"/>
  <c r="O836" i="17"/>
  <c r="M836" i="17"/>
  <c r="X836" i="17" s="1"/>
  <c r="C836" i="17"/>
  <c r="B836" i="17"/>
  <c r="Y835" i="17"/>
  <c r="W835" i="17"/>
  <c r="U835" i="17"/>
  <c r="T835" i="17"/>
  <c r="S835" i="17"/>
  <c r="R835" i="17"/>
  <c r="Q835" i="17"/>
  <c r="P835" i="17"/>
  <c r="O835" i="17"/>
  <c r="M835" i="17"/>
  <c r="X835" i="17" s="1"/>
  <c r="C835" i="17"/>
  <c r="B835" i="17"/>
  <c r="Y834" i="17"/>
  <c r="X834" i="17"/>
  <c r="W834" i="17"/>
  <c r="U834" i="17"/>
  <c r="T834" i="17"/>
  <c r="S834" i="17"/>
  <c r="R834" i="17"/>
  <c r="Q834" i="17"/>
  <c r="P834" i="17"/>
  <c r="O834" i="17"/>
  <c r="M834" i="17"/>
  <c r="V834" i="17" s="1"/>
  <c r="C834" i="17"/>
  <c r="B834" i="17"/>
  <c r="Y833" i="17"/>
  <c r="X833" i="17"/>
  <c r="W833" i="17"/>
  <c r="U833" i="17"/>
  <c r="T833" i="17"/>
  <c r="S833" i="17"/>
  <c r="R833" i="17"/>
  <c r="Q833" i="17"/>
  <c r="P833" i="17"/>
  <c r="O833" i="17"/>
  <c r="M833" i="17"/>
  <c r="V833" i="17" s="1"/>
  <c r="C833" i="17"/>
  <c r="B833" i="17"/>
  <c r="Y832" i="17"/>
  <c r="W832" i="17"/>
  <c r="U832" i="17"/>
  <c r="T832" i="17"/>
  <c r="S832" i="17"/>
  <c r="R832" i="17"/>
  <c r="Q832" i="17"/>
  <c r="P832" i="17"/>
  <c r="O832" i="17"/>
  <c r="M832" i="17"/>
  <c r="X832" i="17" s="1"/>
  <c r="C832" i="17"/>
  <c r="B832" i="17"/>
  <c r="Y831" i="17"/>
  <c r="W831" i="17"/>
  <c r="U831" i="17"/>
  <c r="T831" i="17"/>
  <c r="S831" i="17"/>
  <c r="R831" i="17"/>
  <c r="Q831" i="17"/>
  <c r="P831" i="17"/>
  <c r="O831" i="17"/>
  <c r="M831" i="17"/>
  <c r="V831" i="17" s="1"/>
  <c r="C831" i="17"/>
  <c r="B831" i="17"/>
  <c r="Y830" i="17"/>
  <c r="X830" i="17"/>
  <c r="W830" i="17"/>
  <c r="U830" i="17"/>
  <c r="T830" i="17"/>
  <c r="S830" i="17"/>
  <c r="R830" i="17"/>
  <c r="Q830" i="17"/>
  <c r="P830" i="17"/>
  <c r="O830" i="17"/>
  <c r="M830" i="17"/>
  <c r="V830" i="17" s="1"/>
  <c r="C830" i="17"/>
  <c r="B830" i="17"/>
  <c r="Y829" i="17"/>
  <c r="X829" i="17"/>
  <c r="W829" i="17"/>
  <c r="U829" i="17"/>
  <c r="T829" i="17"/>
  <c r="S829" i="17"/>
  <c r="R829" i="17"/>
  <c r="Q829" i="17"/>
  <c r="P829" i="17"/>
  <c r="O829" i="17"/>
  <c r="M829" i="17"/>
  <c r="V829" i="17" s="1"/>
  <c r="C829" i="17"/>
  <c r="B829" i="17"/>
  <c r="Y828" i="17"/>
  <c r="W828" i="17"/>
  <c r="U828" i="17"/>
  <c r="T828" i="17"/>
  <c r="S828" i="17"/>
  <c r="R828" i="17"/>
  <c r="Q828" i="17"/>
  <c r="P828" i="17"/>
  <c r="O828" i="17"/>
  <c r="M828" i="17"/>
  <c r="X828" i="17" s="1"/>
  <c r="C828" i="17"/>
  <c r="B828" i="17"/>
  <c r="Y827" i="17"/>
  <c r="W827" i="17"/>
  <c r="U827" i="17"/>
  <c r="T827" i="17"/>
  <c r="S827" i="17"/>
  <c r="R827" i="17"/>
  <c r="Q827" i="17"/>
  <c r="P827" i="17"/>
  <c r="O827" i="17"/>
  <c r="M827" i="17"/>
  <c r="X827" i="17" s="1"/>
  <c r="C827" i="17"/>
  <c r="B827" i="17"/>
  <c r="Y826" i="17"/>
  <c r="X826" i="17"/>
  <c r="W826" i="17"/>
  <c r="U826" i="17"/>
  <c r="T826" i="17"/>
  <c r="S826" i="17"/>
  <c r="R826" i="17"/>
  <c r="Q826" i="17"/>
  <c r="P826" i="17"/>
  <c r="O826" i="17"/>
  <c r="M826" i="17"/>
  <c r="V826" i="17" s="1"/>
  <c r="C826" i="17"/>
  <c r="B826" i="17"/>
  <c r="Y825" i="17"/>
  <c r="X825" i="17"/>
  <c r="W825" i="17"/>
  <c r="U825" i="17"/>
  <c r="T825" i="17"/>
  <c r="S825" i="17"/>
  <c r="R825" i="17"/>
  <c r="Q825" i="17"/>
  <c r="P825" i="17"/>
  <c r="O825" i="17"/>
  <c r="M825" i="17"/>
  <c r="V825" i="17" s="1"/>
  <c r="C825" i="17"/>
  <c r="B825" i="17"/>
  <c r="Y824" i="17"/>
  <c r="W824" i="17"/>
  <c r="U824" i="17"/>
  <c r="T824" i="17"/>
  <c r="S824" i="17"/>
  <c r="R824" i="17"/>
  <c r="Q824" i="17"/>
  <c r="P824" i="17"/>
  <c r="O824" i="17"/>
  <c r="M824" i="17"/>
  <c r="X824" i="17" s="1"/>
  <c r="C824" i="17"/>
  <c r="B824" i="17"/>
  <c r="Y823" i="17"/>
  <c r="W823" i="17"/>
  <c r="U823" i="17"/>
  <c r="T823" i="17"/>
  <c r="S823" i="17"/>
  <c r="R823" i="17"/>
  <c r="Q823" i="17"/>
  <c r="P823" i="17"/>
  <c r="O823" i="17"/>
  <c r="M823" i="17"/>
  <c r="V823" i="17" s="1"/>
  <c r="C823" i="17"/>
  <c r="B823" i="17"/>
  <c r="Y822" i="17"/>
  <c r="X822" i="17"/>
  <c r="W822" i="17"/>
  <c r="U822" i="17"/>
  <c r="T822" i="17"/>
  <c r="S822" i="17"/>
  <c r="R822" i="17"/>
  <c r="Q822" i="17"/>
  <c r="P822" i="17"/>
  <c r="O822" i="17"/>
  <c r="M822" i="17"/>
  <c r="V822" i="17" s="1"/>
  <c r="C822" i="17"/>
  <c r="B822" i="17"/>
  <c r="Y821" i="17"/>
  <c r="X821" i="17"/>
  <c r="W821" i="17"/>
  <c r="U821" i="17"/>
  <c r="T821" i="17"/>
  <c r="S821" i="17"/>
  <c r="R821" i="17"/>
  <c r="Q821" i="17"/>
  <c r="P821" i="17"/>
  <c r="O821" i="17"/>
  <c r="M821" i="17"/>
  <c r="V821" i="17" s="1"/>
  <c r="C821" i="17"/>
  <c r="B821" i="17"/>
  <c r="Y820" i="17"/>
  <c r="W820" i="17"/>
  <c r="U820" i="17"/>
  <c r="T820" i="17"/>
  <c r="S820" i="17"/>
  <c r="R820" i="17"/>
  <c r="Q820" i="17"/>
  <c r="P820" i="17"/>
  <c r="O820" i="17"/>
  <c r="M820" i="17"/>
  <c r="X820" i="17" s="1"/>
  <c r="C820" i="17"/>
  <c r="B820" i="17"/>
  <c r="Y819" i="17"/>
  <c r="W819" i="17"/>
  <c r="U819" i="17"/>
  <c r="T819" i="17"/>
  <c r="S819" i="17"/>
  <c r="R819" i="17"/>
  <c r="Q819" i="17"/>
  <c r="P819" i="17"/>
  <c r="O819" i="17"/>
  <c r="M819" i="17"/>
  <c r="X819" i="17" s="1"/>
  <c r="C819" i="17"/>
  <c r="B819" i="17"/>
  <c r="Y818" i="17"/>
  <c r="X818" i="17"/>
  <c r="W818" i="17"/>
  <c r="U818" i="17"/>
  <c r="T818" i="17"/>
  <c r="S818" i="17"/>
  <c r="R818" i="17"/>
  <c r="Q818" i="17"/>
  <c r="P818" i="17"/>
  <c r="O818" i="17"/>
  <c r="M818" i="17"/>
  <c r="V818" i="17" s="1"/>
  <c r="C818" i="17"/>
  <c r="B818" i="17"/>
  <c r="Y817" i="17"/>
  <c r="X817" i="17"/>
  <c r="W817" i="17"/>
  <c r="U817" i="17"/>
  <c r="T817" i="17"/>
  <c r="S817" i="17"/>
  <c r="R817" i="17"/>
  <c r="Q817" i="17"/>
  <c r="P817" i="17"/>
  <c r="O817" i="17"/>
  <c r="M817" i="17"/>
  <c r="V817" i="17" s="1"/>
  <c r="C817" i="17"/>
  <c r="B817" i="17"/>
  <c r="Y816" i="17"/>
  <c r="W816" i="17"/>
  <c r="U816" i="17"/>
  <c r="T816" i="17"/>
  <c r="S816" i="17"/>
  <c r="R816" i="17"/>
  <c r="Q816" i="17"/>
  <c r="P816" i="17"/>
  <c r="O816" i="17"/>
  <c r="M816" i="17"/>
  <c r="X816" i="17" s="1"/>
  <c r="C816" i="17"/>
  <c r="B816" i="17"/>
  <c r="Y815" i="17"/>
  <c r="W815" i="17"/>
  <c r="U815" i="17"/>
  <c r="T815" i="17"/>
  <c r="S815" i="17"/>
  <c r="R815" i="17"/>
  <c r="Q815" i="17"/>
  <c r="P815" i="17"/>
  <c r="O815" i="17"/>
  <c r="M815" i="17"/>
  <c r="V815" i="17" s="1"/>
  <c r="C815" i="17"/>
  <c r="B815" i="17"/>
  <c r="Y814" i="17"/>
  <c r="X814" i="17"/>
  <c r="W814" i="17"/>
  <c r="U814" i="17"/>
  <c r="T814" i="17"/>
  <c r="S814" i="17"/>
  <c r="R814" i="17"/>
  <c r="Q814" i="17"/>
  <c r="P814" i="17"/>
  <c r="O814" i="17"/>
  <c r="M814" i="17"/>
  <c r="V814" i="17" s="1"/>
  <c r="C814" i="17"/>
  <c r="B814" i="17"/>
  <c r="Y813" i="17"/>
  <c r="X813" i="17"/>
  <c r="W813" i="17"/>
  <c r="U813" i="17"/>
  <c r="T813" i="17"/>
  <c r="S813" i="17"/>
  <c r="R813" i="17"/>
  <c r="Q813" i="17"/>
  <c r="P813" i="17"/>
  <c r="O813" i="17"/>
  <c r="M813" i="17"/>
  <c r="V813" i="17" s="1"/>
  <c r="C813" i="17"/>
  <c r="B813" i="17"/>
  <c r="Y812" i="17"/>
  <c r="W812" i="17"/>
  <c r="U812" i="17"/>
  <c r="T812" i="17"/>
  <c r="S812" i="17"/>
  <c r="R812" i="17"/>
  <c r="Q812" i="17"/>
  <c r="P812" i="17"/>
  <c r="O812" i="17"/>
  <c r="M812" i="17"/>
  <c r="X812" i="17" s="1"/>
  <c r="C812" i="17"/>
  <c r="B812" i="17"/>
  <c r="Y811" i="17"/>
  <c r="W811" i="17"/>
  <c r="U811" i="17"/>
  <c r="T811" i="17"/>
  <c r="S811" i="17"/>
  <c r="R811" i="17"/>
  <c r="Q811" i="17"/>
  <c r="P811" i="17"/>
  <c r="O811" i="17"/>
  <c r="M811" i="17"/>
  <c r="X811" i="17" s="1"/>
  <c r="C811" i="17"/>
  <c r="B811" i="17"/>
  <c r="Y810" i="17"/>
  <c r="X810" i="17"/>
  <c r="W810" i="17"/>
  <c r="U810" i="17"/>
  <c r="T810" i="17"/>
  <c r="S810" i="17"/>
  <c r="R810" i="17"/>
  <c r="Q810" i="17"/>
  <c r="P810" i="17"/>
  <c r="O810" i="17"/>
  <c r="M810" i="17"/>
  <c r="V810" i="17" s="1"/>
  <c r="C810" i="17"/>
  <c r="B810" i="17"/>
  <c r="Y809" i="17"/>
  <c r="X809" i="17"/>
  <c r="W809" i="17"/>
  <c r="U809" i="17"/>
  <c r="T809" i="17"/>
  <c r="S809" i="17"/>
  <c r="R809" i="17"/>
  <c r="Q809" i="17"/>
  <c r="P809" i="17"/>
  <c r="O809" i="17"/>
  <c r="M809" i="17"/>
  <c r="V809" i="17" s="1"/>
  <c r="C809" i="17"/>
  <c r="B809" i="17"/>
  <c r="Y808" i="17"/>
  <c r="W808" i="17"/>
  <c r="U808" i="17"/>
  <c r="T808" i="17"/>
  <c r="S808" i="17"/>
  <c r="R808" i="17"/>
  <c r="Q808" i="17"/>
  <c r="P808" i="17"/>
  <c r="O808" i="17"/>
  <c r="M808" i="17"/>
  <c r="X808" i="17" s="1"/>
  <c r="C808" i="17"/>
  <c r="B808" i="17"/>
  <c r="Y807" i="17"/>
  <c r="W807" i="17"/>
  <c r="U807" i="17"/>
  <c r="T807" i="17"/>
  <c r="S807" i="17"/>
  <c r="R807" i="17"/>
  <c r="Q807" i="17"/>
  <c r="P807" i="17"/>
  <c r="O807" i="17"/>
  <c r="M807" i="17"/>
  <c r="X807" i="17" s="1"/>
  <c r="C807" i="17"/>
  <c r="B807" i="17"/>
  <c r="Y806" i="17"/>
  <c r="X806" i="17"/>
  <c r="W806" i="17"/>
  <c r="U806" i="17"/>
  <c r="T806" i="17"/>
  <c r="S806" i="17"/>
  <c r="R806" i="17"/>
  <c r="Q806" i="17"/>
  <c r="P806" i="17"/>
  <c r="O806" i="17"/>
  <c r="M806" i="17"/>
  <c r="V806" i="17" s="1"/>
  <c r="C806" i="17"/>
  <c r="B806" i="17"/>
  <c r="Y805" i="17"/>
  <c r="X805" i="17"/>
  <c r="W805" i="17"/>
  <c r="U805" i="17"/>
  <c r="T805" i="17"/>
  <c r="S805" i="17"/>
  <c r="R805" i="17"/>
  <c r="Q805" i="17"/>
  <c r="P805" i="17"/>
  <c r="O805" i="17"/>
  <c r="M805" i="17"/>
  <c r="V805" i="17" s="1"/>
  <c r="C805" i="17"/>
  <c r="B805" i="17"/>
  <c r="Y804" i="17"/>
  <c r="W804" i="17"/>
  <c r="U804" i="17"/>
  <c r="T804" i="17"/>
  <c r="S804" i="17"/>
  <c r="R804" i="17"/>
  <c r="Q804" i="17"/>
  <c r="P804" i="17"/>
  <c r="O804" i="17"/>
  <c r="M804" i="17"/>
  <c r="X804" i="17" s="1"/>
  <c r="C804" i="17"/>
  <c r="B804" i="17"/>
  <c r="Y803" i="17"/>
  <c r="W803" i="17"/>
  <c r="U803" i="17"/>
  <c r="T803" i="17"/>
  <c r="S803" i="17"/>
  <c r="R803" i="17"/>
  <c r="Q803" i="17"/>
  <c r="P803" i="17"/>
  <c r="O803" i="17"/>
  <c r="M803" i="17"/>
  <c r="X803" i="17" s="1"/>
  <c r="C803" i="17"/>
  <c r="B803" i="17"/>
  <c r="Y802" i="17"/>
  <c r="X802" i="17"/>
  <c r="W802" i="17"/>
  <c r="U802" i="17"/>
  <c r="T802" i="17"/>
  <c r="S802" i="17"/>
  <c r="R802" i="17"/>
  <c r="Q802" i="17"/>
  <c r="P802" i="17"/>
  <c r="O802" i="17"/>
  <c r="M802" i="17"/>
  <c r="V802" i="17" s="1"/>
  <c r="C802" i="17"/>
  <c r="B802" i="17"/>
  <c r="Y801" i="17"/>
  <c r="X801" i="17"/>
  <c r="W801" i="17"/>
  <c r="U801" i="17"/>
  <c r="T801" i="17"/>
  <c r="S801" i="17"/>
  <c r="R801" i="17"/>
  <c r="Q801" i="17"/>
  <c r="P801" i="17"/>
  <c r="O801" i="17"/>
  <c r="M801" i="17"/>
  <c r="V801" i="17" s="1"/>
  <c r="C801" i="17"/>
  <c r="B801" i="17"/>
  <c r="Y800" i="17"/>
  <c r="W800" i="17"/>
  <c r="U800" i="17"/>
  <c r="T800" i="17"/>
  <c r="S800" i="17"/>
  <c r="R800" i="17"/>
  <c r="Q800" i="17"/>
  <c r="P800" i="17"/>
  <c r="O800" i="17"/>
  <c r="M800" i="17"/>
  <c r="X800" i="17" s="1"/>
  <c r="C800" i="17"/>
  <c r="B800" i="17"/>
  <c r="Y799" i="17"/>
  <c r="W799" i="17"/>
  <c r="U799" i="17"/>
  <c r="T799" i="17"/>
  <c r="S799" i="17"/>
  <c r="R799" i="17"/>
  <c r="Q799" i="17"/>
  <c r="P799" i="17"/>
  <c r="O799" i="17"/>
  <c r="M799" i="17"/>
  <c r="X799" i="17" s="1"/>
  <c r="C799" i="17"/>
  <c r="B799" i="17"/>
  <c r="Y798" i="17"/>
  <c r="X798" i="17"/>
  <c r="W798" i="17"/>
  <c r="U798" i="17"/>
  <c r="T798" i="17"/>
  <c r="S798" i="17"/>
  <c r="R798" i="17"/>
  <c r="Q798" i="17"/>
  <c r="P798" i="17"/>
  <c r="O798" i="17"/>
  <c r="M798" i="17"/>
  <c r="V798" i="17" s="1"/>
  <c r="C798" i="17"/>
  <c r="B798" i="17"/>
  <c r="Y797" i="17"/>
  <c r="X797" i="17"/>
  <c r="W797" i="17"/>
  <c r="U797" i="17"/>
  <c r="T797" i="17"/>
  <c r="S797" i="17"/>
  <c r="R797" i="17"/>
  <c r="Q797" i="17"/>
  <c r="P797" i="17"/>
  <c r="O797" i="17"/>
  <c r="M797" i="17"/>
  <c r="V797" i="17" s="1"/>
  <c r="C797" i="17"/>
  <c r="B797" i="17"/>
  <c r="Y796" i="17"/>
  <c r="W796" i="17"/>
  <c r="U796" i="17"/>
  <c r="T796" i="17"/>
  <c r="S796" i="17"/>
  <c r="R796" i="17"/>
  <c r="Q796" i="17"/>
  <c r="P796" i="17"/>
  <c r="O796" i="17"/>
  <c r="M796" i="17"/>
  <c r="X796" i="17" s="1"/>
  <c r="C796" i="17"/>
  <c r="B796" i="17"/>
  <c r="Y795" i="17"/>
  <c r="W795" i="17"/>
  <c r="U795" i="17"/>
  <c r="T795" i="17"/>
  <c r="S795" i="17"/>
  <c r="R795" i="17"/>
  <c r="Q795" i="17"/>
  <c r="P795" i="17"/>
  <c r="O795" i="17"/>
  <c r="M795" i="17"/>
  <c r="X795" i="17" s="1"/>
  <c r="C795" i="17"/>
  <c r="B795" i="17"/>
  <c r="Y794" i="17"/>
  <c r="X794" i="17"/>
  <c r="W794" i="17"/>
  <c r="U794" i="17"/>
  <c r="T794" i="17"/>
  <c r="S794" i="17"/>
  <c r="R794" i="17"/>
  <c r="Q794" i="17"/>
  <c r="P794" i="17"/>
  <c r="O794" i="17"/>
  <c r="M794" i="17"/>
  <c r="V794" i="17" s="1"/>
  <c r="C794" i="17"/>
  <c r="B794" i="17"/>
  <c r="Y793" i="17"/>
  <c r="X793" i="17"/>
  <c r="W793" i="17"/>
  <c r="U793" i="17"/>
  <c r="T793" i="17"/>
  <c r="S793" i="17"/>
  <c r="R793" i="17"/>
  <c r="Q793" i="17"/>
  <c r="P793" i="17"/>
  <c r="O793" i="17"/>
  <c r="M793" i="17"/>
  <c r="V793" i="17" s="1"/>
  <c r="C793" i="17"/>
  <c r="B793" i="17"/>
  <c r="Y792" i="17"/>
  <c r="W792" i="17"/>
  <c r="U792" i="17"/>
  <c r="T792" i="17"/>
  <c r="S792" i="17"/>
  <c r="R792" i="17"/>
  <c r="Q792" i="17"/>
  <c r="P792" i="17"/>
  <c r="O792" i="17"/>
  <c r="M792" i="17"/>
  <c r="X792" i="17" s="1"/>
  <c r="C792" i="17"/>
  <c r="B792" i="17"/>
  <c r="Y791" i="17"/>
  <c r="W791" i="17"/>
  <c r="U791" i="17"/>
  <c r="T791" i="17"/>
  <c r="S791" i="17"/>
  <c r="R791" i="17"/>
  <c r="Q791" i="17"/>
  <c r="P791" i="17"/>
  <c r="O791" i="17"/>
  <c r="M791" i="17"/>
  <c r="X791" i="17" s="1"/>
  <c r="C791" i="17"/>
  <c r="B791" i="17"/>
  <c r="Y790" i="17"/>
  <c r="X790" i="17"/>
  <c r="W790" i="17"/>
  <c r="U790" i="17"/>
  <c r="T790" i="17"/>
  <c r="S790" i="17"/>
  <c r="R790" i="17"/>
  <c r="Q790" i="17"/>
  <c r="P790" i="17"/>
  <c r="O790" i="17"/>
  <c r="M790" i="17"/>
  <c r="V790" i="17" s="1"/>
  <c r="C790" i="17"/>
  <c r="B790" i="17"/>
  <c r="Y789" i="17"/>
  <c r="X789" i="17"/>
  <c r="W789" i="17"/>
  <c r="U789" i="17"/>
  <c r="T789" i="17"/>
  <c r="S789" i="17"/>
  <c r="R789" i="17"/>
  <c r="Q789" i="17"/>
  <c r="P789" i="17"/>
  <c r="O789" i="17"/>
  <c r="M789" i="17"/>
  <c r="V789" i="17" s="1"/>
  <c r="C789" i="17"/>
  <c r="B789" i="17"/>
  <c r="Y788" i="17"/>
  <c r="W788" i="17"/>
  <c r="U788" i="17"/>
  <c r="T788" i="17"/>
  <c r="S788" i="17"/>
  <c r="R788" i="17"/>
  <c r="Q788" i="17"/>
  <c r="P788" i="17"/>
  <c r="O788" i="17"/>
  <c r="M788" i="17"/>
  <c r="X788" i="17" s="1"/>
  <c r="C788" i="17"/>
  <c r="B788" i="17"/>
  <c r="Y787" i="17"/>
  <c r="W787" i="17"/>
  <c r="U787" i="17"/>
  <c r="T787" i="17"/>
  <c r="S787" i="17"/>
  <c r="R787" i="17"/>
  <c r="Q787" i="17"/>
  <c r="P787" i="17"/>
  <c r="O787" i="17"/>
  <c r="M787" i="17"/>
  <c r="X787" i="17" s="1"/>
  <c r="C787" i="17"/>
  <c r="B787" i="17"/>
  <c r="Y786" i="17"/>
  <c r="X786" i="17"/>
  <c r="W786" i="17"/>
  <c r="U786" i="17"/>
  <c r="T786" i="17"/>
  <c r="S786" i="17"/>
  <c r="R786" i="17"/>
  <c r="Q786" i="17"/>
  <c r="P786" i="17"/>
  <c r="O786" i="17"/>
  <c r="M786" i="17"/>
  <c r="V786" i="17" s="1"/>
  <c r="C786" i="17"/>
  <c r="B786" i="17"/>
  <c r="Y785" i="17"/>
  <c r="X785" i="17"/>
  <c r="W785" i="17"/>
  <c r="U785" i="17"/>
  <c r="T785" i="17"/>
  <c r="S785" i="17"/>
  <c r="R785" i="17"/>
  <c r="Q785" i="17"/>
  <c r="P785" i="17"/>
  <c r="O785" i="17"/>
  <c r="M785" i="17"/>
  <c r="V785" i="17" s="1"/>
  <c r="C785" i="17"/>
  <c r="B785" i="17"/>
  <c r="Y784" i="17"/>
  <c r="W784" i="17"/>
  <c r="U784" i="17"/>
  <c r="T784" i="17"/>
  <c r="S784" i="17"/>
  <c r="R784" i="17"/>
  <c r="Q784" i="17"/>
  <c r="P784" i="17"/>
  <c r="O784" i="17"/>
  <c r="M784" i="17"/>
  <c r="X784" i="17" s="1"/>
  <c r="C784" i="17"/>
  <c r="B784" i="17"/>
  <c r="Y783" i="17"/>
  <c r="W783" i="17"/>
  <c r="U783" i="17"/>
  <c r="T783" i="17"/>
  <c r="S783" i="17"/>
  <c r="R783" i="17"/>
  <c r="Q783" i="17"/>
  <c r="P783" i="17"/>
  <c r="O783" i="17"/>
  <c r="M783" i="17"/>
  <c r="X783" i="17" s="1"/>
  <c r="C783" i="17"/>
  <c r="B783" i="17"/>
  <c r="Y782" i="17"/>
  <c r="X782" i="17"/>
  <c r="W782" i="17"/>
  <c r="U782" i="17"/>
  <c r="T782" i="17"/>
  <c r="S782" i="17"/>
  <c r="R782" i="17"/>
  <c r="Q782" i="17"/>
  <c r="P782" i="17"/>
  <c r="O782" i="17"/>
  <c r="M782" i="17"/>
  <c r="V782" i="17" s="1"/>
  <c r="C782" i="17"/>
  <c r="B782" i="17"/>
  <c r="Y781" i="17"/>
  <c r="X781" i="17"/>
  <c r="W781" i="17"/>
  <c r="U781" i="17"/>
  <c r="T781" i="17"/>
  <c r="S781" i="17"/>
  <c r="R781" i="17"/>
  <c r="Q781" i="17"/>
  <c r="P781" i="17"/>
  <c r="O781" i="17"/>
  <c r="M781" i="17"/>
  <c r="V781" i="17" s="1"/>
  <c r="C781" i="17"/>
  <c r="B781" i="17"/>
  <c r="Y780" i="17"/>
  <c r="W780" i="17"/>
  <c r="U780" i="17"/>
  <c r="T780" i="17"/>
  <c r="S780" i="17"/>
  <c r="R780" i="17"/>
  <c r="Q780" i="17"/>
  <c r="P780" i="17"/>
  <c r="O780" i="17"/>
  <c r="M780" i="17"/>
  <c r="X780" i="17" s="1"/>
  <c r="C780" i="17"/>
  <c r="B780" i="17"/>
  <c r="Y779" i="17"/>
  <c r="W779" i="17"/>
  <c r="U779" i="17"/>
  <c r="T779" i="17"/>
  <c r="S779" i="17"/>
  <c r="R779" i="17"/>
  <c r="Q779" i="17"/>
  <c r="P779" i="17"/>
  <c r="O779" i="17"/>
  <c r="M779" i="17"/>
  <c r="X779" i="17" s="1"/>
  <c r="C779" i="17"/>
  <c r="B779" i="17"/>
  <c r="Y778" i="17"/>
  <c r="X778" i="17"/>
  <c r="W778" i="17"/>
  <c r="U778" i="17"/>
  <c r="T778" i="17"/>
  <c r="S778" i="17"/>
  <c r="R778" i="17"/>
  <c r="Q778" i="17"/>
  <c r="P778" i="17"/>
  <c r="O778" i="17"/>
  <c r="M778" i="17"/>
  <c r="V778" i="17" s="1"/>
  <c r="C778" i="17"/>
  <c r="B778" i="17"/>
  <c r="Y777" i="17"/>
  <c r="X777" i="17"/>
  <c r="W777" i="17"/>
  <c r="U777" i="17"/>
  <c r="T777" i="17"/>
  <c r="S777" i="17"/>
  <c r="R777" i="17"/>
  <c r="Q777" i="17"/>
  <c r="P777" i="17"/>
  <c r="O777" i="17"/>
  <c r="M777" i="17"/>
  <c r="V777" i="17" s="1"/>
  <c r="C777" i="17"/>
  <c r="B777" i="17"/>
  <c r="Y776" i="17"/>
  <c r="W776" i="17"/>
  <c r="U776" i="17"/>
  <c r="T776" i="17"/>
  <c r="S776" i="17"/>
  <c r="R776" i="17"/>
  <c r="Q776" i="17"/>
  <c r="P776" i="17"/>
  <c r="O776" i="17"/>
  <c r="M776" i="17"/>
  <c r="X776" i="17" s="1"/>
  <c r="C776" i="17"/>
  <c r="B776" i="17"/>
  <c r="Y775" i="17"/>
  <c r="W775" i="17"/>
  <c r="U775" i="17"/>
  <c r="T775" i="17"/>
  <c r="S775" i="17"/>
  <c r="R775" i="17"/>
  <c r="Q775" i="17"/>
  <c r="P775" i="17"/>
  <c r="O775" i="17"/>
  <c r="M775" i="17"/>
  <c r="X775" i="17" s="1"/>
  <c r="C775" i="17"/>
  <c r="B775" i="17"/>
  <c r="Y774" i="17"/>
  <c r="X774" i="17"/>
  <c r="W774" i="17"/>
  <c r="U774" i="17"/>
  <c r="T774" i="17"/>
  <c r="S774" i="17"/>
  <c r="R774" i="17"/>
  <c r="Q774" i="17"/>
  <c r="P774" i="17"/>
  <c r="O774" i="17"/>
  <c r="M774" i="17"/>
  <c r="V774" i="17" s="1"/>
  <c r="C774" i="17"/>
  <c r="B774" i="17"/>
  <c r="Y773" i="17"/>
  <c r="X773" i="17"/>
  <c r="W773" i="17"/>
  <c r="U773" i="17"/>
  <c r="T773" i="17"/>
  <c r="S773" i="17"/>
  <c r="R773" i="17"/>
  <c r="Q773" i="17"/>
  <c r="P773" i="17"/>
  <c r="O773" i="17"/>
  <c r="M773" i="17"/>
  <c r="V773" i="17" s="1"/>
  <c r="C773" i="17"/>
  <c r="B773" i="17"/>
  <c r="Y772" i="17"/>
  <c r="W772" i="17"/>
  <c r="U772" i="17"/>
  <c r="T772" i="17"/>
  <c r="S772" i="17"/>
  <c r="R772" i="17"/>
  <c r="Q772" i="17"/>
  <c r="P772" i="17"/>
  <c r="O772" i="17"/>
  <c r="M772" i="17"/>
  <c r="X772" i="17" s="1"/>
  <c r="C772" i="17"/>
  <c r="B772" i="17"/>
  <c r="Y771" i="17"/>
  <c r="W771" i="17"/>
  <c r="U771" i="17"/>
  <c r="T771" i="17"/>
  <c r="S771" i="17"/>
  <c r="R771" i="17"/>
  <c r="Q771" i="17"/>
  <c r="P771" i="17"/>
  <c r="O771" i="17"/>
  <c r="M771" i="17"/>
  <c r="X771" i="17" s="1"/>
  <c r="C771" i="17"/>
  <c r="B771" i="17"/>
  <c r="Y770" i="17"/>
  <c r="X770" i="17"/>
  <c r="W770" i="17"/>
  <c r="U770" i="17"/>
  <c r="T770" i="17"/>
  <c r="S770" i="17"/>
  <c r="R770" i="17"/>
  <c r="Q770" i="17"/>
  <c r="P770" i="17"/>
  <c r="O770" i="17"/>
  <c r="M770" i="17"/>
  <c r="V770" i="17" s="1"/>
  <c r="C770" i="17"/>
  <c r="B770" i="17"/>
  <c r="Y769" i="17"/>
  <c r="X769" i="17"/>
  <c r="W769" i="17"/>
  <c r="U769" i="17"/>
  <c r="T769" i="17"/>
  <c r="S769" i="17"/>
  <c r="R769" i="17"/>
  <c r="Q769" i="17"/>
  <c r="P769" i="17"/>
  <c r="O769" i="17"/>
  <c r="M769" i="17"/>
  <c r="V769" i="17" s="1"/>
  <c r="C769" i="17"/>
  <c r="B769" i="17"/>
  <c r="Y768" i="17"/>
  <c r="W768" i="17"/>
  <c r="U768" i="17"/>
  <c r="T768" i="17"/>
  <c r="S768" i="17"/>
  <c r="R768" i="17"/>
  <c r="Q768" i="17"/>
  <c r="P768" i="17"/>
  <c r="O768" i="17"/>
  <c r="M768" i="17"/>
  <c r="X768" i="17" s="1"/>
  <c r="C768" i="17"/>
  <c r="B768" i="17"/>
  <c r="Y767" i="17"/>
  <c r="W767" i="17"/>
  <c r="U767" i="17"/>
  <c r="T767" i="17"/>
  <c r="S767" i="17"/>
  <c r="R767" i="17"/>
  <c r="Q767" i="17"/>
  <c r="P767" i="17"/>
  <c r="O767" i="17"/>
  <c r="M767" i="17"/>
  <c r="X767" i="17" s="1"/>
  <c r="C767" i="17"/>
  <c r="B767" i="17"/>
  <c r="Y766" i="17"/>
  <c r="X766" i="17"/>
  <c r="W766" i="17"/>
  <c r="U766" i="17"/>
  <c r="T766" i="17"/>
  <c r="S766" i="17"/>
  <c r="R766" i="17"/>
  <c r="Q766" i="17"/>
  <c r="P766" i="17"/>
  <c r="O766" i="17"/>
  <c r="M766" i="17"/>
  <c r="V766" i="17" s="1"/>
  <c r="C766" i="17"/>
  <c r="B766" i="17"/>
  <c r="Y765" i="17"/>
  <c r="X765" i="17"/>
  <c r="W765" i="17"/>
  <c r="U765" i="17"/>
  <c r="T765" i="17"/>
  <c r="S765" i="17"/>
  <c r="R765" i="17"/>
  <c r="Q765" i="17"/>
  <c r="P765" i="17"/>
  <c r="O765" i="17"/>
  <c r="M765" i="17"/>
  <c r="V765" i="17" s="1"/>
  <c r="C765" i="17"/>
  <c r="B765" i="17"/>
  <c r="Y764" i="17"/>
  <c r="W764" i="17"/>
  <c r="U764" i="17"/>
  <c r="T764" i="17"/>
  <c r="S764" i="17"/>
  <c r="R764" i="17"/>
  <c r="Q764" i="17"/>
  <c r="P764" i="17"/>
  <c r="O764" i="17"/>
  <c r="M764" i="17"/>
  <c r="X764" i="17" s="1"/>
  <c r="C764" i="17"/>
  <c r="B764" i="17"/>
  <c r="Y763" i="17"/>
  <c r="W763" i="17"/>
  <c r="U763" i="17"/>
  <c r="T763" i="17"/>
  <c r="S763" i="17"/>
  <c r="R763" i="17"/>
  <c r="Q763" i="17"/>
  <c r="P763" i="17"/>
  <c r="O763" i="17"/>
  <c r="M763" i="17"/>
  <c r="X763" i="17" s="1"/>
  <c r="C763" i="17"/>
  <c r="B763" i="17"/>
  <c r="Y762" i="17"/>
  <c r="X762" i="17"/>
  <c r="W762" i="17"/>
  <c r="U762" i="17"/>
  <c r="T762" i="17"/>
  <c r="S762" i="17"/>
  <c r="R762" i="17"/>
  <c r="Q762" i="17"/>
  <c r="P762" i="17"/>
  <c r="O762" i="17"/>
  <c r="M762" i="17"/>
  <c r="V762" i="17" s="1"/>
  <c r="C762" i="17"/>
  <c r="B762" i="17"/>
  <c r="Y761" i="17"/>
  <c r="X761" i="17"/>
  <c r="W761" i="17"/>
  <c r="U761" i="17"/>
  <c r="T761" i="17"/>
  <c r="S761" i="17"/>
  <c r="R761" i="17"/>
  <c r="Q761" i="17"/>
  <c r="P761" i="17"/>
  <c r="O761" i="17"/>
  <c r="M761" i="17"/>
  <c r="V761" i="17" s="1"/>
  <c r="C761" i="17"/>
  <c r="B761" i="17"/>
  <c r="Y760" i="17"/>
  <c r="W760" i="17"/>
  <c r="U760" i="17"/>
  <c r="T760" i="17"/>
  <c r="S760" i="17"/>
  <c r="R760" i="17"/>
  <c r="Q760" i="17"/>
  <c r="P760" i="17"/>
  <c r="O760" i="17"/>
  <c r="M760" i="17"/>
  <c r="X760" i="17" s="1"/>
  <c r="C760" i="17"/>
  <c r="B760" i="17"/>
  <c r="Y759" i="17"/>
  <c r="W759" i="17"/>
  <c r="U759" i="17"/>
  <c r="T759" i="17"/>
  <c r="S759" i="17"/>
  <c r="R759" i="17"/>
  <c r="Q759" i="17"/>
  <c r="P759" i="17"/>
  <c r="O759" i="17"/>
  <c r="M759" i="17"/>
  <c r="X759" i="17" s="1"/>
  <c r="C759" i="17"/>
  <c r="B759" i="17"/>
  <c r="Y758" i="17"/>
  <c r="X758" i="17"/>
  <c r="W758" i="17"/>
  <c r="U758" i="17"/>
  <c r="T758" i="17"/>
  <c r="S758" i="17"/>
  <c r="R758" i="17"/>
  <c r="Q758" i="17"/>
  <c r="P758" i="17"/>
  <c r="O758" i="17"/>
  <c r="M758" i="17"/>
  <c r="V758" i="17" s="1"/>
  <c r="C758" i="17"/>
  <c r="B758" i="17"/>
  <c r="Y757" i="17"/>
  <c r="X757" i="17"/>
  <c r="W757" i="17"/>
  <c r="U757" i="17"/>
  <c r="T757" i="17"/>
  <c r="S757" i="17"/>
  <c r="R757" i="17"/>
  <c r="Q757" i="17"/>
  <c r="P757" i="17"/>
  <c r="O757" i="17"/>
  <c r="M757" i="17"/>
  <c r="V757" i="17" s="1"/>
  <c r="C757" i="17"/>
  <c r="B757" i="17"/>
  <c r="Y756" i="17"/>
  <c r="W756" i="17"/>
  <c r="U756" i="17"/>
  <c r="T756" i="17"/>
  <c r="S756" i="17"/>
  <c r="R756" i="17"/>
  <c r="Q756" i="17"/>
  <c r="P756" i="17"/>
  <c r="O756" i="17"/>
  <c r="M756" i="17"/>
  <c r="X756" i="17" s="1"/>
  <c r="C756" i="17"/>
  <c r="B756" i="17"/>
  <c r="Y755" i="17"/>
  <c r="W755" i="17"/>
  <c r="U755" i="17"/>
  <c r="T755" i="17"/>
  <c r="S755" i="17"/>
  <c r="R755" i="17"/>
  <c r="Q755" i="17"/>
  <c r="P755" i="17"/>
  <c r="O755" i="17"/>
  <c r="M755" i="17"/>
  <c r="X755" i="17" s="1"/>
  <c r="C755" i="17"/>
  <c r="B755" i="17"/>
  <c r="Y754" i="17"/>
  <c r="X754" i="17"/>
  <c r="W754" i="17"/>
  <c r="U754" i="17"/>
  <c r="T754" i="17"/>
  <c r="S754" i="17"/>
  <c r="R754" i="17"/>
  <c r="Q754" i="17"/>
  <c r="P754" i="17"/>
  <c r="O754" i="17"/>
  <c r="M754" i="17"/>
  <c r="V754" i="17" s="1"/>
  <c r="C754" i="17"/>
  <c r="B754" i="17"/>
  <c r="Y753" i="17"/>
  <c r="X753" i="17"/>
  <c r="W753" i="17"/>
  <c r="U753" i="17"/>
  <c r="T753" i="17"/>
  <c r="S753" i="17"/>
  <c r="R753" i="17"/>
  <c r="Q753" i="17"/>
  <c r="P753" i="17"/>
  <c r="O753" i="17"/>
  <c r="M753" i="17"/>
  <c r="V753" i="17" s="1"/>
  <c r="C753" i="17"/>
  <c r="B753" i="17"/>
  <c r="Y752" i="17"/>
  <c r="W752" i="17"/>
  <c r="U752" i="17"/>
  <c r="T752" i="17"/>
  <c r="S752" i="17"/>
  <c r="R752" i="17"/>
  <c r="Q752" i="17"/>
  <c r="P752" i="17"/>
  <c r="O752" i="17"/>
  <c r="M752" i="17"/>
  <c r="X752" i="17" s="1"/>
  <c r="C752" i="17"/>
  <c r="B752" i="17"/>
  <c r="Y751" i="17"/>
  <c r="W751" i="17"/>
  <c r="U751" i="17"/>
  <c r="T751" i="17"/>
  <c r="S751" i="17"/>
  <c r="R751" i="17"/>
  <c r="Q751" i="17"/>
  <c r="P751" i="17"/>
  <c r="O751" i="17"/>
  <c r="M751" i="17"/>
  <c r="X751" i="17" s="1"/>
  <c r="C751" i="17"/>
  <c r="B751" i="17"/>
  <c r="Y750" i="17"/>
  <c r="X750" i="17"/>
  <c r="W750" i="17"/>
  <c r="U750" i="17"/>
  <c r="T750" i="17"/>
  <c r="S750" i="17"/>
  <c r="R750" i="17"/>
  <c r="Q750" i="17"/>
  <c r="P750" i="17"/>
  <c r="O750" i="17"/>
  <c r="M750" i="17"/>
  <c r="V750" i="17" s="1"/>
  <c r="C750" i="17"/>
  <c r="B750" i="17"/>
  <c r="Y749" i="17"/>
  <c r="X749" i="17"/>
  <c r="W749" i="17"/>
  <c r="U749" i="17"/>
  <c r="T749" i="17"/>
  <c r="S749" i="17"/>
  <c r="R749" i="17"/>
  <c r="Q749" i="17"/>
  <c r="P749" i="17"/>
  <c r="O749" i="17"/>
  <c r="M749" i="17"/>
  <c r="V749" i="17" s="1"/>
  <c r="C749" i="17"/>
  <c r="B749" i="17"/>
  <c r="Y748" i="17"/>
  <c r="W748" i="17"/>
  <c r="U748" i="17"/>
  <c r="T748" i="17"/>
  <c r="S748" i="17"/>
  <c r="R748" i="17"/>
  <c r="Q748" i="17"/>
  <c r="P748" i="17"/>
  <c r="O748" i="17"/>
  <c r="M748" i="17"/>
  <c r="X748" i="17" s="1"/>
  <c r="C748" i="17"/>
  <c r="B748" i="17"/>
  <c r="Y747" i="17"/>
  <c r="X747" i="17"/>
  <c r="W747" i="17"/>
  <c r="U747" i="17"/>
  <c r="T747" i="17"/>
  <c r="S747" i="17"/>
  <c r="R747" i="17"/>
  <c r="Q747" i="17"/>
  <c r="P747" i="17"/>
  <c r="O747" i="17"/>
  <c r="M747" i="17"/>
  <c r="V747" i="17" s="1"/>
  <c r="C747" i="17"/>
  <c r="B747" i="17"/>
  <c r="Y746" i="17"/>
  <c r="X746" i="17"/>
  <c r="W746" i="17"/>
  <c r="U746" i="17"/>
  <c r="T746" i="17"/>
  <c r="S746" i="17"/>
  <c r="R746" i="17"/>
  <c r="Q746" i="17"/>
  <c r="P746" i="17"/>
  <c r="O746" i="17"/>
  <c r="M746" i="17"/>
  <c r="V746" i="17" s="1"/>
  <c r="C746" i="17"/>
  <c r="B746" i="17"/>
  <c r="Y745" i="17"/>
  <c r="X745" i="17"/>
  <c r="W745" i="17"/>
  <c r="U745" i="17"/>
  <c r="T745" i="17"/>
  <c r="S745" i="17"/>
  <c r="R745" i="17"/>
  <c r="Q745" i="17"/>
  <c r="P745" i="17"/>
  <c r="O745" i="17"/>
  <c r="M745" i="17"/>
  <c r="V745" i="17" s="1"/>
  <c r="C745" i="17"/>
  <c r="B745" i="17"/>
  <c r="Y744" i="17"/>
  <c r="W744" i="17"/>
  <c r="U744" i="17"/>
  <c r="T744" i="17"/>
  <c r="S744" i="17"/>
  <c r="R744" i="17"/>
  <c r="Q744" i="17"/>
  <c r="P744" i="17"/>
  <c r="O744" i="17"/>
  <c r="M744" i="17"/>
  <c r="X744" i="17" s="1"/>
  <c r="C744" i="17"/>
  <c r="B744" i="17"/>
  <c r="Y743" i="17"/>
  <c r="X743" i="17"/>
  <c r="W743" i="17"/>
  <c r="U743" i="17"/>
  <c r="T743" i="17"/>
  <c r="S743" i="17"/>
  <c r="R743" i="17"/>
  <c r="Q743" i="17"/>
  <c r="P743" i="17"/>
  <c r="O743" i="17"/>
  <c r="M743" i="17"/>
  <c r="V743" i="17" s="1"/>
  <c r="C743" i="17"/>
  <c r="B743" i="17"/>
  <c r="Y742" i="17"/>
  <c r="W742" i="17"/>
  <c r="U742" i="17"/>
  <c r="T742" i="17"/>
  <c r="S742" i="17"/>
  <c r="R742" i="17"/>
  <c r="Q742" i="17"/>
  <c r="P742" i="17"/>
  <c r="O742" i="17"/>
  <c r="M742" i="17"/>
  <c r="V742" i="17" s="1"/>
  <c r="C742" i="17"/>
  <c r="B742" i="17"/>
  <c r="Y741" i="17"/>
  <c r="X741" i="17"/>
  <c r="W741" i="17"/>
  <c r="U741" i="17"/>
  <c r="T741" i="17"/>
  <c r="S741" i="17"/>
  <c r="R741" i="17"/>
  <c r="Q741" i="17"/>
  <c r="P741" i="17"/>
  <c r="O741" i="17"/>
  <c r="M741" i="17"/>
  <c r="V741" i="17" s="1"/>
  <c r="C741" i="17"/>
  <c r="B741" i="17"/>
  <c r="Y740" i="17"/>
  <c r="X740" i="17"/>
  <c r="W740" i="17"/>
  <c r="U740" i="17"/>
  <c r="T740" i="17"/>
  <c r="S740" i="17"/>
  <c r="R740" i="17"/>
  <c r="Q740" i="17"/>
  <c r="P740" i="17"/>
  <c r="O740" i="17"/>
  <c r="M740" i="17"/>
  <c r="V740" i="17" s="1"/>
  <c r="C740" i="17"/>
  <c r="B740" i="17"/>
  <c r="Y739" i="17"/>
  <c r="W739" i="17"/>
  <c r="U739" i="17"/>
  <c r="T739" i="17"/>
  <c r="S739" i="17"/>
  <c r="R739" i="17"/>
  <c r="Q739" i="17"/>
  <c r="P739" i="17"/>
  <c r="O739" i="17"/>
  <c r="M739" i="17"/>
  <c r="X739" i="17" s="1"/>
  <c r="C739" i="17"/>
  <c r="B739" i="17"/>
  <c r="Y738" i="17"/>
  <c r="W738" i="17"/>
  <c r="U738" i="17"/>
  <c r="T738" i="17"/>
  <c r="S738" i="17"/>
  <c r="R738" i="17"/>
  <c r="Q738" i="17"/>
  <c r="P738" i="17"/>
  <c r="O738" i="17"/>
  <c r="M738" i="17"/>
  <c r="X738" i="17" s="1"/>
  <c r="C738" i="17"/>
  <c r="B738" i="17"/>
  <c r="Y737" i="17"/>
  <c r="X737" i="17"/>
  <c r="W737" i="17"/>
  <c r="U737" i="17"/>
  <c r="T737" i="17"/>
  <c r="S737" i="17"/>
  <c r="R737" i="17"/>
  <c r="Q737" i="17"/>
  <c r="P737" i="17"/>
  <c r="O737" i="17"/>
  <c r="M737" i="17"/>
  <c r="V737" i="17" s="1"/>
  <c r="C737" i="17"/>
  <c r="B737" i="17"/>
  <c r="Y736" i="17"/>
  <c r="X736" i="17"/>
  <c r="W736" i="17"/>
  <c r="U736" i="17"/>
  <c r="T736" i="17"/>
  <c r="S736" i="17"/>
  <c r="R736" i="17"/>
  <c r="Q736" i="17"/>
  <c r="P736" i="17"/>
  <c r="O736" i="17"/>
  <c r="M736" i="17"/>
  <c r="V736" i="17" s="1"/>
  <c r="C736" i="17"/>
  <c r="B736" i="17"/>
  <c r="Y735" i="17"/>
  <c r="W735" i="17"/>
  <c r="U735" i="17"/>
  <c r="T735" i="17"/>
  <c r="S735" i="17"/>
  <c r="R735" i="17"/>
  <c r="Q735" i="17"/>
  <c r="P735" i="17"/>
  <c r="O735" i="17"/>
  <c r="M735" i="17"/>
  <c r="X735" i="17" s="1"/>
  <c r="C735" i="17"/>
  <c r="B735" i="17"/>
  <c r="Y734" i="17"/>
  <c r="W734" i="17"/>
  <c r="U734" i="17"/>
  <c r="T734" i="17"/>
  <c r="S734" i="17"/>
  <c r="R734" i="17"/>
  <c r="Q734" i="17"/>
  <c r="P734" i="17"/>
  <c r="O734" i="17"/>
  <c r="M734" i="17"/>
  <c r="X734" i="17" s="1"/>
  <c r="C734" i="17"/>
  <c r="B734" i="17"/>
  <c r="Y733" i="17"/>
  <c r="X733" i="17"/>
  <c r="W733" i="17"/>
  <c r="U733" i="17"/>
  <c r="T733" i="17"/>
  <c r="S733" i="17"/>
  <c r="R733" i="17"/>
  <c r="Q733" i="17"/>
  <c r="P733" i="17"/>
  <c r="O733" i="17"/>
  <c r="M733" i="17"/>
  <c r="V733" i="17" s="1"/>
  <c r="C733" i="17"/>
  <c r="B733" i="17"/>
  <c r="Y732" i="17"/>
  <c r="X732" i="17"/>
  <c r="W732" i="17"/>
  <c r="U732" i="17"/>
  <c r="T732" i="17"/>
  <c r="S732" i="17"/>
  <c r="R732" i="17"/>
  <c r="Q732" i="17"/>
  <c r="P732" i="17"/>
  <c r="O732" i="17"/>
  <c r="M732" i="17"/>
  <c r="V732" i="17" s="1"/>
  <c r="C732" i="17"/>
  <c r="B732" i="17"/>
  <c r="Y731" i="17"/>
  <c r="W731" i="17"/>
  <c r="U731" i="17"/>
  <c r="T731" i="17"/>
  <c r="S731" i="17"/>
  <c r="R731" i="17"/>
  <c r="Q731" i="17"/>
  <c r="P731" i="17"/>
  <c r="O731" i="17"/>
  <c r="M731" i="17"/>
  <c r="X731" i="17" s="1"/>
  <c r="C731" i="17"/>
  <c r="B731" i="17"/>
  <c r="Y730" i="17"/>
  <c r="W730" i="17"/>
  <c r="U730" i="17"/>
  <c r="T730" i="17"/>
  <c r="S730" i="17"/>
  <c r="R730" i="17"/>
  <c r="Q730" i="17"/>
  <c r="P730" i="17"/>
  <c r="O730" i="17"/>
  <c r="M730" i="17"/>
  <c r="X730" i="17" s="1"/>
  <c r="C730" i="17"/>
  <c r="B730" i="17"/>
  <c r="Y729" i="17"/>
  <c r="X729" i="17"/>
  <c r="W729" i="17"/>
  <c r="U729" i="17"/>
  <c r="T729" i="17"/>
  <c r="S729" i="17"/>
  <c r="R729" i="17"/>
  <c r="Q729" i="17"/>
  <c r="P729" i="17"/>
  <c r="O729" i="17"/>
  <c r="M729" i="17"/>
  <c r="V729" i="17" s="1"/>
  <c r="C729" i="17"/>
  <c r="B729" i="17"/>
  <c r="Y728" i="17"/>
  <c r="X728" i="17"/>
  <c r="W728" i="17"/>
  <c r="U728" i="17"/>
  <c r="T728" i="17"/>
  <c r="S728" i="17"/>
  <c r="R728" i="17"/>
  <c r="Q728" i="17"/>
  <c r="P728" i="17"/>
  <c r="O728" i="17"/>
  <c r="M728" i="17"/>
  <c r="V728" i="17" s="1"/>
  <c r="C728" i="17"/>
  <c r="B728" i="17"/>
  <c r="Y727" i="17"/>
  <c r="W727" i="17"/>
  <c r="U727" i="17"/>
  <c r="T727" i="17"/>
  <c r="S727" i="17"/>
  <c r="R727" i="17"/>
  <c r="Q727" i="17"/>
  <c r="P727" i="17"/>
  <c r="O727" i="17"/>
  <c r="M727" i="17"/>
  <c r="X727" i="17" s="1"/>
  <c r="C727" i="17"/>
  <c r="B727" i="17"/>
  <c r="Y726" i="17"/>
  <c r="W726" i="17"/>
  <c r="U726" i="17"/>
  <c r="T726" i="17"/>
  <c r="S726" i="17"/>
  <c r="R726" i="17"/>
  <c r="Q726" i="17"/>
  <c r="P726" i="17"/>
  <c r="O726" i="17"/>
  <c r="M726" i="17"/>
  <c r="X726" i="17" s="1"/>
  <c r="C726" i="17"/>
  <c r="B726" i="17"/>
  <c r="Y725" i="17"/>
  <c r="X725" i="17"/>
  <c r="W725" i="17"/>
  <c r="U725" i="17"/>
  <c r="T725" i="17"/>
  <c r="S725" i="17"/>
  <c r="R725" i="17"/>
  <c r="Q725" i="17"/>
  <c r="P725" i="17"/>
  <c r="O725" i="17"/>
  <c r="M725" i="17"/>
  <c r="V725" i="17" s="1"/>
  <c r="C725" i="17"/>
  <c r="B725" i="17"/>
  <c r="Y724" i="17"/>
  <c r="X724" i="17"/>
  <c r="W724" i="17"/>
  <c r="U724" i="17"/>
  <c r="T724" i="17"/>
  <c r="S724" i="17"/>
  <c r="R724" i="17"/>
  <c r="Q724" i="17"/>
  <c r="P724" i="17"/>
  <c r="O724" i="17"/>
  <c r="M724" i="17"/>
  <c r="V724" i="17" s="1"/>
  <c r="C724" i="17"/>
  <c r="B724" i="17"/>
  <c r="Y723" i="17"/>
  <c r="W723" i="17"/>
  <c r="U723" i="17"/>
  <c r="T723" i="17"/>
  <c r="S723" i="17"/>
  <c r="R723" i="17"/>
  <c r="Q723" i="17"/>
  <c r="P723" i="17"/>
  <c r="O723" i="17"/>
  <c r="M723" i="17"/>
  <c r="X723" i="17" s="1"/>
  <c r="C723" i="17"/>
  <c r="B723" i="17"/>
  <c r="Y722" i="17"/>
  <c r="W722" i="17"/>
  <c r="U722" i="17"/>
  <c r="T722" i="17"/>
  <c r="S722" i="17"/>
  <c r="R722" i="17"/>
  <c r="Q722" i="17"/>
  <c r="P722" i="17"/>
  <c r="O722" i="17"/>
  <c r="M722" i="17"/>
  <c r="X722" i="17" s="1"/>
  <c r="C722" i="17"/>
  <c r="B722" i="17"/>
  <c r="Y721" i="17"/>
  <c r="X721" i="17"/>
  <c r="W721" i="17"/>
  <c r="U721" i="17"/>
  <c r="T721" i="17"/>
  <c r="S721" i="17"/>
  <c r="R721" i="17"/>
  <c r="Q721" i="17"/>
  <c r="P721" i="17"/>
  <c r="O721" i="17"/>
  <c r="M721" i="17"/>
  <c r="V721" i="17" s="1"/>
  <c r="C721" i="17"/>
  <c r="B721" i="17"/>
  <c r="Y720" i="17"/>
  <c r="X720" i="17"/>
  <c r="W720" i="17"/>
  <c r="U720" i="17"/>
  <c r="T720" i="17"/>
  <c r="S720" i="17"/>
  <c r="R720" i="17"/>
  <c r="Q720" i="17"/>
  <c r="P720" i="17"/>
  <c r="O720" i="17"/>
  <c r="M720" i="17"/>
  <c r="V720" i="17" s="1"/>
  <c r="C720" i="17"/>
  <c r="B720" i="17"/>
  <c r="Y719" i="17"/>
  <c r="W719" i="17"/>
  <c r="U719" i="17"/>
  <c r="T719" i="17"/>
  <c r="S719" i="17"/>
  <c r="R719" i="17"/>
  <c r="Q719" i="17"/>
  <c r="P719" i="17"/>
  <c r="O719" i="17"/>
  <c r="M719" i="17"/>
  <c r="X719" i="17" s="1"/>
  <c r="C719" i="17"/>
  <c r="B719" i="17"/>
  <c r="Y718" i="17"/>
  <c r="W718" i="17"/>
  <c r="U718" i="17"/>
  <c r="T718" i="17"/>
  <c r="S718" i="17"/>
  <c r="R718" i="17"/>
  <c r="Q718" i="17"/>
  <c r="P718" i="17"/>
  <c r="O718" i="17"/>
  <c r="M718" i="17"/>
  <c r="X718" i="17" s="1"/>
  <c r="C718" i="17"/>
  <c r="B718" i="17"/>
  <c r="Y717" i="17"/>
  <c r="X717" i="17"/>
  <c r="W717" i="17"/>
  <c r="U717" i="17"/>
  <c r="T717" i="17"/>
  <c r="S717" i="17"/>
  <c r="R717" i="17"/>
  <c r="Q717" i="17"/>
  <c r="P717" i="17"/>
  <c r="O717" i="17"/>
  <c r="M717" i="17"/>
  <c r="V717" i="17" s="1"/>
  <c r="C717" i="17"/>
  <c r="B717" i="17"/>
  <c r="Y716" i="17"/>
  <c r="X716" i="17"/>
  <c r="W716" i="17"/>
  <c r="U716" i="17"/>
  <c r="T716" i="17"/>
  <c r="S716" i="17"/>
  <c r="R716" i="17"/>
  <c r="Q716" i="17"/>
  <c r="P716" i="17"/>
  <c r="O716" i="17"/>
  <c r="M716" i="17"/>
  <c r="V716" i="17" s="1"/>
  <c r="C716" i="17"/>
  <c r="B716" i="17"/>
  <c r="Y715" i="17"/>
  <c r="W715" i="17"/>
  <c r="U715" i="17"/>
  <c r="T715" i="17"/>
  <c r="S715" i="17"/>
  <c r="R715" i="17"/>
  <c r="Q715" i="17"/>
  <c r="P715" i="17"/>
  <c r="O715" i="17"/>
  <c r="M715" i="17"/>
  <c r="X715" i="17" s="1"/>
  <c r="C715" i="17"/>
  <c r="B715" i="17"/>
  <c r="Y714" i="17"/>
  <c r="W714" i="17"/>
  <c r="U714" i="17"/>
  <c r="T714" i="17"/>
  <c r="S714" i="17"/>
  <c r="R714" i="17"/>
  <c r="Q714" i="17"/>
  <c r="P714" i="17"/>
  <c r="O714" i="17"/>
  <c r="M714" i="17"/>
  <c r="X714" i="17" s="1"/>
  <c r="C714" i="17"/>
  <c r="B714" i="17"/>
  <c r="Y713" i="17"/>
  <c r="X713" i="17"/>
  <c r="W713" i="17"/>
  <c r="U713" i="17"/>
  <c r="T713" i="17"/>
  <c r="S713" i="17"/>
  <c r="R713" i="17"/>
  <c r="Q713" i="17"/>
  <c r="P713" i="17"/>
  <c r="O713" i="17"/>
  <c r="M713" i="17"/>
  <c r="V713" i="17" s="1"/>
  <c r="C713" i="17"/>
  <c r="B713" i="17"/>
  <c r="Y712" i="17"/>
  <c r="X712" i="17"/>
  <c r="W712" i="17"/>
  <c r="U712" i="17"/>
  <c r="T712" i="17"/>
  <c r="S712" i="17"/>
  <c r="R712" i="17"/>
  <c r="Q712" i="17"/>
  <c r="P712" i="17"/>
  <c r="O712" i="17"/>
  <c r="M712" i="17"/>
  <c r="V712" i="17" s="1"/>
  <c r="C712" i="17"/>
  <c r="B712" i="17"/>
  <c r="Y711" i="17"/>
  <c r="W711" i="17"/>
  <c r="U711" i="17"/>
  <c r="T711" i="17"/>
  <c r="S711" i="17"/>
  <c r="R711" i="17"/>
  <c r="Q711" i="17"/>
  <c r="P711" i="17"/>
  <c r="O711" i="17"/>
  <c r="M711" i="17"/>
  <c r="X711" i="17" s="1"/>
  <c r="C711" i="17"/>
  <c r="B711" i="17"/>
  <c r="Y710" i="17"/>
  <c r="W710" i="17"/>
  <c r="U710" i="17"/>
  <c r="T710" i="17"/>
  <c r="S710" i="17"/>
  <c r="R710" i="17"/>
  <c r="Q710" i="17"/>
  <c r="P710" i="17"/>
  <c r="O710" i="17"/>
  <c r="M710" i="17"/>
  <c r="X710" i="17" s="1"/>
  <c r="C710" i="17"/>
  <c r="B710" i="17"/>
  <c r="Y709" i="17"/>
  <c r="X709" i="17"/>
  <c r="W709" i="17"/>
  <c r="U709" i="17"/>
  <c r="T709" i="17"/>
  <c r="S709" i="17"/>
  <c r="R709" i="17"/>
  <c r="Q709" i="17"/>
  <c r="P709" i="17"/>
  <c r="O709" i="17"/>
  <c r="M709" i="17"/>
  <c r="V709" i="17" s="1"/>
  <c r="C709" i="17"/>
  <c r="B709" i="17"/>
  <c r="Y708" i="17"/>
  <c r="X708" i="17"/>
  <c r="W708" i="17"/>
  <c r="U708" i="17"/>
  <c r="T708" i="17"/>
  <c r="S708" i="17"/>
  <c r="R708" i="17"/>
  <c r="Q708" i="17"/>
  <c r="P708" i="17"/>
  <c r="O708" i="17"/>
  <c r="M708" i="17"/>
  <c r="V708" i="17" s="1"/>
  <c r="C708" i="17"/>
  <c r="B708" i="17"/>
  <c r="Y707" i="17"/>
  <c r="W707" i="17"/>
  <c r="U707" i="17"/>
  <c r="T707" i="17"/>
  <c r="S707" i="17"/>
  <c r="R707" i="17"/>
  <c r="Q707" i="17"/>
  <c r="P707" i="17"/>
  <c r="O707" i="17"/>
  <c r="M707" i="17"/>
  <c r="X707" i="17" s="1"/>
  <c r="C707" i="17"/>
  <c r="B707" i="17"/>
  <c r="Y706" i="17"/>
  <c r="W706" i="17"/>
  <c r="U706" i="17"/>
  <c r="T706" i="17"/>
  <c r="S706" i="17"/>
  <c r="R706" i="17"/>
  <c r="Q706" i="17"/>
  <c r="P706" i="17"/>
  <c r="O706" i="17"/>
  <c r="M706" i="17"/>
  <c r="X706" i="17" s="1"/>
  <c r="C706" i="17"/>
  <c r="B706" i="17"/>
  <c r="Y705" i="17"/>
  <c r="X705" i="17"/>
  <c r="W705" i="17"/>
  <c r="U705" i="17"/>
  <c r="T705" i="17"/>
  <c r="S705" i="17"/>
  <c r="R705" i="17"/>
  <c r="Q705" i="17"/>
  <c r="P705" i="17"/>
  <c r="O705" i="17"/>
  <c r="M705" i="17"/>
  <c r="V705" i="17" s="1"/>
  <c r="C705" i="17"/>
  <c r="B705" i="17"/>
  <c r="Y704" i="17"/>
  <c r="X704" i="17"/>
  <c r="W704" i="17"/>
  <c r="U704" i="17"/>
  <c r="T704" i="17"/>
  <c r="S704" i="17"/>
  <c r="R704" i="17"/>
  <c r="Q704" i="17"/>
  <c r="P704" i="17"/>
  <c r="O704" i="17"/>
  <c r="M704" i="17"/>
  <c r="V704" i="17" s="1"/>
  <c r="C704" i="17"/>
  <c r="B704" i="17"/>
  <c r="Y703" i="17"/>
  <c r="W703" i="17"/>
  <c r="U703" i="17"/>
  <c r="T703" i="17"/>
  <c r="S703" i="17"/>
  <c r="R703" i="17"/>
  <c r="Q703" i="17"/>
  <c r="P703" i="17"/>
  <c r="O703" i="17"/>
  <c r="M703" i="17"/>
  <c r="X703" i="17" s="1"/>
  <c r="C703" i="17"/>
  <c r="B703" i="17"/>
  <c r="Y702" i="17"/>
  <c r="W702" i="17"/>
  <c r="U702" i="17"/>
  <c r="T702" i="17"/>
  <c r="S702" i="17"/>
  <c r="R702" i="17"/>
  <c r="Q702" i="17"/>
  <c r="P702" i="17"/>
  <c r="O702" i="17"/>
  <c r="M702" i="17"/>
  <c r="X702" i="17" s="1"/>
  <c r="C702" i="17"/>
  <c r="B702" i="17"/>
  <c r="Y701" i="17"/>
  <c r="X701" i="17"/>
  <c r="W701" i="17"/>
  <c r="U701" i="17"/>
  <c r="T701" i="17"/>
  <c r="S701" i="17"/>
  <c r="R701" i="17"/>
  <c r="Q701" i="17"/>
  <c r="P701" i="17"/>
  <c r="O701" i="17"/>
  <c r="M701" i="17"/>
  <c r="V701" i="17" s="1"/>
  <c r="C701" i="17"/>
  <c r="B701" i="17"/>
  <c r="Y700" i="17"/>
  <c r="X700" i="17"/>
  <c r="W700" i="17"/>
  <c r="U700" i="17"/>
  <c r="T700" i="17"/>
  <c r="S700" i="17"/>
  <c r="R700" i="17"/>
  <c r="Q700" i="17"/>
  <c r="P700" i="17"/>
  <c r="O700" i="17"/>
  <c r="M700" i="17"/>
  <c r="V700" i="17" s="1"/>
  <c r="C700" i="17"/>
  <c r="B700" i="17"/>
  <c r="Y699" i="17"/>
  <c r="W699" i="17"/>
  <c r="U699" i="17"/>
  <c r="T699" i="17"/>
  <c r="S699" i="17"/>
  <c r="R699" i="17"/>
  <c r="Q699" i="17"/>
  <c r="P699" i="17"/>
  <c r="O699" i="17"/>
  <c r="M699" i="17"/>
  <c r="X699" i="17" s="1"/>
  <c r="C699" i="17"/>
  <c r="B699" i="17"/>
  <c r="Y698" i="17"/>
  <c r="W698" i="17"/>
  <c r="U698" i="17"/>
  <c r="T698" i="17"/>
  <c r="S698" i="17"/>
  <c r="R698" i="17"/>
  <c r="Q698" i="17"/>
  <c r="P698" i="17"/>
  <c r="O698" i="17"/>
  <c r="M698" i="17"/>
  <c r="X698" i="17" s="1"/>
  <c r="C698" i="17"/>
  <c r="B698" i="17"/>
  <c r="Y697" i="17"/>
  <c r="X697" i="17"/>
  <c r="W697" i="17"/>
  <c r="U697" i="17"/>
  <c r="T697" i="17"/>
  <c r="S697" i="17"/>
  <c r="R697" i="17"/>
  <c r="Q697" i="17"/>
  <c r="P697" i="17"/>
  <c r="O697" i="17"/>
  <c r="M697" i="17"/>
  <c r="V697" i="17" s="1"/>
  <c r="C697" i="17"/>
  <c r="B697" i="17"/>
  <c r="Y696" i="17"/>
  <c r="X696" i="17"/>
  <c r="W696" i="17"/>
  <c r="U696" i="17"/>
  <c r="T696" i="17"/>
  <c r="S696" i="17"/>
  <c r="R696" i="17"/>
  <c r="Q696" i="17"/>
  <c r="P696" i="17"/>
  <c r="O696" i="17"/>
  <c r="M696" i="17"/>
  <c r="V696" i="17" s="1"/>
  <c r="C696" i="17"/>
  <c r="B696" i="17"/>
  <c r="Y695" i="17"/>
  <c r="W695" i="17"/>
  <c r="U695" i="17"/>
  <c r="T695" i="17"/>
  <c r="S695" i="17"/>
  <c r="R695" i="17"/>
  <c r="Q695" i="17"/>
  <c r="P695" i="17"/>
  <c r="O695" i="17"/>
  <c r="M695" i="17"/>
  <c r="X695" i="17" s="1"/>
  <c r="C695" i="17"/>
  <c r="B695" i="17"/>
  <c r="Y694" i="17"/>
  <c r="W694" i="17"/>
  <c r="U694" i="17"/>
  <c r="T694" i="17"/>
  <c r="S694" i="17"/>
  <c r="R694" i="17"/>
  <c r="Q694" i="17"/>
  <c r="P694" i="17"/>
  <c r="O694" i="17"/>
  <c r="M694" i="17"/>
  <c r="X694" i="17" s="1"/>
  <c r="C694" i="17"/>
  <c r="B694" i="17"/>
  <c r="Y693" i="17"/>
  <c r="X693" i="17"/>
  <c r="W693" i="17"/>
  <c r="U693" i="17"/>
  <c r="T693" i="17"/>
  <c r="S693" i="17"/>
  <c r="R693" i="17"/>
  <c r="Q693" i="17"/>
  <c r="P693" i="17"/>
  <c r="O693" i="17"/>
  <c r="M693" i="17"/>
  <c r="V693" i="17" s="1"/>
  <c r="C693" i="17"/>
  <c r="B693" i="17"/>
  <c r="Y692" i="17"/>
  <c r="X692" i="17"/>
  <c r="W692" i="17"/>
  <c r="U692" i="17"/>
  <c r="T692" i="17"/>
  <c r="S692" i="17"/>
  <c r="R692" i="17"/>
  <c r="Q692" i="17"/>
  <c r="P692" i="17"/>
  <c r="O692" i="17"/>
  <c r="M692" i="17"/>
  <c r="V692" i="17" s="1"/>
  <c r="C692" i="17"/>
  <c r="B692" i="17"/>
  <c r="Y691" i="17"/>
  <c r="W691" i="17"/>
  <c r="U691" i="17"/>
  <c r="T691" i="17"/>
  <c r="S691" i="17"/>
  <c r="R691" i="17"/>
  <c r="Q691" i="17"/>
  <c r="P691" i="17"/>
  <c r="O691" i="17"/>
  <c r="M691" i="17"/>
  <c r="X691" i="17" s="1"/>
  <c r="C691" i="17"/>
  <c r="B691" i="17"/>
  <c r="Y690" i="17"/>
  <c r="W690" i="17"/>
  <c r="U690" i="17"/>
  <c r="T690" i="17"/>
  <c r="S690" i="17"/>
  <c r="R690" i="17"/>
  <c r="Q690" i="17"/>
  <c r="P690" i="17"/>
  <c r="O690" i="17"/>
  <c r="M690" i="17"/>
  <c r="X690" i="17" s="1"/>
  <c r="C690" i="17"/>
  <c r="B690" i="17"/>
  <c r="Y689" i="17"/>
  <c r="X689" i="17"/>
  <c r="W689" i="17"/>
  <c r="U689" i="17"/>
  <c r="T689" i="17"/>
  <c r="S689" i="17"/>
  <c r="R689" i="17"/>
  <c r="Q689" i="17"/>
  <c r="P689" i="17"/>
  <c r="O689" i="17"/>
  <c r="M689" i="17"/>
  <c r="V689" i="17" s="1"/>
  <c r="C689" i="17"/>
  <c r="B689" i="17"/>
  <c r="Y688" i="17"/>
  <c r="X688" i="17"/>
  <c r="W688" i="17"/>
  <c r="U688" i="17"/>
  <c r="T688" i="17"/>
  <c r="S688" i="17"/>
  <c r="R688" i="17"/>
  <c r="Q688" i="17"/>
  <c r="P688" i="17"/>
  <c r="O688" i="17"/>
  <c r="M688" i="17"/>
  <c r="V688" i="17" s="1"/>
  <c r="C688" i="17"/>
  <c r="B688" i="17"/>
  <c r="Y687" i="17"/>
  <c r="W687" i="17"/>
  <c r="U687" i="17"/>
  <c r="T687" i="17"/>
  <c r="S687" i="17"/>
  <c r="R687" i="17"/>
  <c r="Q687" i="17"/>
  <c r="P687" i="17"/>
  <c r="O687" i="17"/>
  <c r="M687" i="17"/>
  <c r="X687" i="17" s="1"/>
  <c r="C687" i="17"/>
  <c r="B687" i="17"/>
  <c r="Y686" i="17"/>
  <c r="W686" i="17"/>
  <c r="U686" i="17"/>
  <c r="T686" i="17"/>
  <c r="S686" i="17"/>
  <c r="R686" i="17"/>
  <c r="Q686" i="17"/>
  <c r="P686" i="17"/>
  <c r="O686" i="17"/>
  <c r="M686" i="17"/>
  <c r="X686" i="17" s="1"/>
  <c r="C686" i="17"/>
  <c r="B686" i="17"/>
  <c r="Y685" i="17"/>
  <c r="X685" i="17"/>
  <c r="W685" i="17"/>
  <c r="U685" i="17"/>
  <c r="T685" i="17"/>
  <c r="S685" i="17"/>
  <c r="R685" i="17"/>
  <c r="Q685" i="17"/>
  <c r="P685" i="17"/>
  <c r="O685" i="17"/>
  <c r="M685" i="17"/>
  <c r="V685" i="17" s="1"/>
  <c r="C685" i="17"/>
  <c r="B685" i="17"/>
  <c r="Y684" i="17"/>
  <c r="X684" i="17"/>
  <c r="W684" i="17"/>
  <c r="U684" i="17"/>
  <c r="T684" i="17"/>
  <c r="S684" i="17"/>
  <c r="R684" i="17"/>
  <c r="Q684" i="17"/>
  <c r="P684" i="17"/>
  <c r="O684" i="17"/>
  <c r="M684" i="17"/>
  <c r="V684" i="17" s="1"/>
  <c r="C684" i="17"/>
  <c r="B684" i="17"/>
  <c r="Y683" i="17"/>
  <c r="W683" i="17"/>
  <c r="U683" i="17"/>
  <c r="T683" i="17"/>
  <c r="S683" i="17"/>
  <c r="R683" i="17"/>
  <c r="Q683" i="17"/>
  <c r="P683" i="17"/>
  <c r="O683" i="17"/>
  <c r="M683" i="17"/>
  <c r="X683" i="17" s="1"/>
  <c r="C683" i="17"/>
  <c r="B683" i="17"/>
  <c r="Y682" i="17"/>
  <c r="W682" i="17"/>
  <c r="U682" i="17"/>
  <c r="T682" i="17"/>
  <c r="S682" i="17"/>
  <c r="R682" i="17"/>
  <c r="Q682" i="17"/>
  <c r="P682" i="17"/>
  <c r="O682" i="17"/>
  <c r="M682" i="17"/>
  <c r="X682" i="17" s="1"/>
  <c r="C682" i="17"/>
  <c r="B682" i="17"/>
  <c r="Y681" i="17"/>
  <c r="X681" i="17"/>
  <c r="W681" i="17"/>
  <c r="U681" i="17"/>
  <c r="T681" i="17"/>
  <c r="S681" i="17"/>
  <c r="R681" i="17"/>
  <c r="Q681" i="17"/>
  <c r="P681" i="17"/>
  <c r="O681" i="17"/>
  <c r="M681" i="17"/>
  <c r="V681" i="17" s="1"/>
  <c r="C681" i="17"/>
  <c r="B681" i="17"/>
  <c r="Y680" i="17"/>
  <c r="X680" i="17"/>
  <c r="W680" i="17"/>
  <c r="U680" i="17"/>
  <c r="T680" i="17"/>
  <c r="S680" i="17"/>
  <c r="R680" i="17"/>
  <c r="Q680" i="17"/>
  <c r="P680" i="17"/>
  <c r="O680" i="17"/>
  <c r="M680" i="17"/>
  <c r="V680" i="17" s="1"/>
  <c r="C680" i="17"/>
  <c r="B680" i="17"/>
  <c r="Y679" i="17"/>
  <c r="W679" i="17"/>
  <c r="U679" i="17"/>
  <c r="T679" i="17"/>
  <c r="S679" i="17"/>
  <c r="R679" i="17"/>
  <c r="Q679" i="17"/>
  <c r="P679" i="17"/>
  <c r="O679" i="17"/>
  <c r="M679" i="17"/>
  <c r="X679" i="17" s="1"/>
  <c r="C679" i="17"/>
  <c r="B679" i="17"/>
  <c r="Y678" i="17"/>
  <c r="W678" i="17"/>
  <c r="U678" i="17"/>
  <c r="T678" i="17"/>
  <c r="S678" i="17"/>
  <c r="R678" i="17"/>
  <c r="Q678" i="17"/>
  <c r="P678" i="17"/>
  <c r="O678" i="17"/>
  <c r="M678" i="17"/>
  <c r="X678" i="17" s="1"/>
  <c r="C678" i="17"/>
  <c r="B678" i="17"/>
  <c r="Y677" i="17"/>
  <c r="X677" i="17"/>
  <c r="W677" i="17"/>
  <c r="U677" i="17"/>
  <c r="T677" i="17"/>
  <c r="S677" i="17"/>
  <c r="R677" i="17"/>
  <c r="Q677" i="17"/>
  <c r="P677" i="17"/>
  <c r="O677" i="17"/>
  <c r="M677" i="17"/>
  <c r="V677" i="17" s="1"/>
  <c r="C677" i="17"/>
  <c r="B677" i="17"/>
  <c r="Y676" i="17"/>
  <c r="X676" i="17"/>
  <c r="W676" i="17"/>
  <c r="U676" i="17"/>
  <c r="T676" i="17"/>
  <c r="S676" i="17"/>
  <c r="R676" i="17"/>
  <c r="Q676" i="17"/>
  <c r="P676" i="17"/>
  <c r="O676" i="17"/>
  <c r="M676" i="17"/>
  <c r="V676" i="17" s="1"/>
  <c r="C676" i="17"/>
  <c r="B676" i="17"/>
  <c r="Y675" i="17"/>
  <c r="W675" i="17"/>
  <c r="U675" i="17"/>
  <c r="T675" i="17"/>
  <c r="S675" i="17"/>
  <c r="R675" i="17"/>
  <c r="Q675" i="17"/>
  <c r="P675" i="17"/>
  <c r="O675" i="17"/>
  <c r="M675" i="17"/>
  <c r="X675" i="17" s="1"/>
  <c r="C675" i="17"/>
  <c r="B675" i="17"/>
  <c r="Y674" i="17"/>
  <c r="W674" i="17"/>
  <c r="U674" i="17"/>
  <c r="T674" i="17"/>
  <c r="S674" i="17"/>
  <c r="R674" i="17"/>
  <c r="Q674" i="17"/>
  <c r="P674" i="17"/>
  <c r="O674" i="17"/>
  <c r="M674" i="17"/>
  <c r="X674" i="17" s="1"/>
  <c r="C674" i="17"/>
  <c r="B674" i="17"/>
  <c r="Y673" i="17"/>
  <c r="X673" i="17"/>
  <c r="W673" i="17"/>
  <c r="U673" i="17"/>
  <c r="T673" i="17"/>
  <c r="S673" i="17"/>
  <c r="R673" i="17"/>
  <c r="Q673" i="17"/>
  <c r="P673" i="17"/>
  <c r="O673" i="17"/>
  <c r="M673" i="17"/>
  <c r="V673" i="17" s="1"/>
  <c r="C673" i="17"/>
  <c r="B673" i="17"/>
  <c r="Y672" i="17"/>
  <c r="X672" i="17"/>
  <c r="W672" i="17"/>
  <c r="U672" i="17"/>
  <c r="T672" i="17"/>
  <c r="S672" i="17"/>
  <c r="R672" i="17"/>
  <c r="Q672" i="17"/>
  <c r="P672" i="17"/>
  <c r="O672" i="17"/>
  <c r="M672" i="17"/>
  <c r="V672" i="17" s="1"/>
  <c r="C672" i="17"/>
  <c r="B672" i="17"/>
  <c r="Y671" i="17"/>
  <c r="W671" i="17"/>
  <c r="U671" i="17"/>
  <c r="T671" i="17"/>
  <c r="S671" i="17"/>
  <c r="R671" i="17"/>
  <c r="Q671" i="17"/>
  <c r="P671" i="17"/>
  <c r="O671" i="17"/>
  <c r="M671" i="17"/>
  <c r="X671" i="17" s="1"/>
  <c r="C671" i="17"/>
  <c r="B671" i="17"/>
  <c r="Y670" i="17"/>
  <c r="W670" i="17"/>
  <c r="U670" i="17"/>
  <c r="T670" i="17"/>
  <c r="S670" i="17"/>
  <c r="R670" i="17"/>
  <c r="Q670" i="17"/>
  <c r="P670" i="17"/>
  <c r="O670" i="17"/>
  <c r="M670" i="17"/>
  <c r="X670" i="17" s="1"/>
  <c r="C670" i="17"/>
  <c r="B670" i="17"/>
  <c r="Y669" i="17"/>
  <c r="X669" i="17"/>
  <c r="W669" i="17"/>
  <c r="U669" i="17"/>
  <c r="T669" i="17"/>
  <c r="S669" i="17"/>
  <c r="R669" i="17"/>
  <c r="Q669" i="17"/>
  <c r="P669" i="17"/>
  <c r="O669" i="17"/>
  <c r="M669" i="17"/>
  <c r="V669" i="17" s="1"/>
  <c r="C669" i="17"/>
  <c r="B669" i="17"/>
  <c r="Y668" i="17"/>
  <c r="X668" i="17"/>
  <c r="W668" i="17"/>
  <c r="U668" i="17"/>
  <c r="T668" i="17"/>
  <c r="S668" i="17"/>
  <c r="R668" i="17"/>
  <c r="Q668" i="17"/>
  <c r="P668" i="17"/>
  <c r="O668" i="17"/>
  <c r="M668" i="17"/>
  <c r="V668" i="17" s="1"/>
  <c r="C668" i="17"/>
  <c r="B668" i="17"/>
  <c r="Y667" i="17"/>
  <c r="W667" i="17"/>
  <c r="U667" i="17"/>
  <c r="T667" i="17"/>
  <c r="S667" i="17"/>
  <c r="R667" i="17"/>
  <c r="Q667" i="17"/>
  <c r="P667" i="17"/>
  <c r="O667" i="17"/>
  <c r="M667" i="17"/>
  <c r="X667" i="17" s="1"/>
  <c r="C667" i="17"/>
  <c r="B667" i="17"/>
  <c r="Y666" i="17"/>
  <c r="W666" i="17"/>
  <c r="U666" i="17"/>
  <c r="T666" i="17"/>
  <c r="S666" i="17"/>
  <c r="R666" i="17"/>
  <c r="Q666" i="17"/>
  <c r="P666" i="17"/>
  <c r="O666" i="17"/>
  <c r="M666" i="17"/>
  <c r="X666" i="17" s="1"/>
  <c r="C666" i="17"/>
  <c r="B666" i="17"/>
  <c r="Y665" i="17"/>
  <c r="X665" i="17"/>
  <c r="W665" i="17"/>
  <c r="U665" i="17"/>
  <c r="T665" i="17"/>
  <c r="S665" i="17"/>
  <c r="R665" i="17"/>
  <c r="Q665" i="17"/>
  <c r="P665" i="17"/>
  <c r="O665" i="17"/>
  <c r="M665" i="17"/>
  <c r="V665" i="17" s="1"/>
  <c r="C665" i="17"/>
  <c r="B665" i="17"/>
  <c r="Y664" i="17"/>
  <c r="X664" i="17"/>
  <c r="W664" i="17"/>
  <c r="U664" i="17"/>
  <c r="T664" i="17"/>
  <c r="S664" i="17"/>
  <c r="R664" i="17"/>
  <c r="Q664" i="17"/>
  <c r="P664" i="17"/>
  <c r="O664" i="17"/>
  <c r="M664" i="17"/>
  <c r="V664" i="17" s="1"/>
  <c r="C664" i="17"/>
  <c r="B664" i="17"/>
  <c r="Y663" i="17"/>
  <c r="W663" i="17"/>
  <c r="U663" i="17"/>
  <c r="T663" i="17"/>
  <c r="S663" i="17"/>
  <c r="R663" i="17"/>
  <c r="Q663" i="17"/>
  <c r="P663" i="17"/>
  <c r="O663" i="17"/>
  <c r="M663" i="17"/>
  <c r="X663" i="17" s="1"/>
  <c r="C663" i="17"/>
  <c r="B663" i="17"/>
  <c r="Y662" i="17"/>
  <c r="W662" i="17"/>
  <c r="U662" i="17"/>
  <c r="T662" i="17"/>
  <c r="S662" i="17"/>
  <c r="R662" i="17"/>
  <c r="Q662" i="17"/>
  <c r="P662" i="17"/>
  <c r="O662" i="17"/>
  <c r="M662" i="17"/>
  <c r="X662" i="17" s="1"/>
  <c r="C662" i="17"/>
  <c r="B662" i="17"/>
  <c r="Y661" i="17"/>
  <c r="X661" i="17"/>
  <c r="W661" i="17"/>
  <c r="U661" i="17"/>
  <c r="T661" i="17"/>
  <c r="S661" i="17"/>
  <c r="R661" i="17"/>
  <c r="Q661" i="17"/>
  <c r="P661" i="17"/>
  <c r="O661" i="17"/>
  <c r="M661" i="17"/>
  <c r="V661" i="17" s="1"/>
  <c r="C661" i="17"/>
  <c r="B661" i="17"/>
  <c r="Y660" i="17"/>
  <c r="X660" i="17"/>
  <c r="W660" i="17"/>
  <c r="U660" i="17"/>
  <c r="T660" i="17"/>
  <c r="S660" i="17"/>
  <c r="R660" i="17"/>
  <c r="Q660" i="17"/>
  <c r="P660" i="17"/>
  <c r="O660" i="17"/>
  <c r="M660" i="17"/>
  <c r="V660" i="17" s="1"/>
  <c r="C660" i="17"/>
  <c r="B660" i="17"/>
  <c r="Y659" i="17"/>
  <c r="W659" i="17"/>
  <c r="U659" i="17"/>
  <c r="T659" i="17"/>
  <c r="S659" i="17"/>
  <c r="R659" i="17"/>
  <c r="Q659" i="17"/>
  <c r="P659" i="17"/>
  <c r="O659" i="17"/>
  <c r="M659" i="17"/>
  <c r="X659" i="17" s="1"/>
  <c r="C659" i="17"/>
  <c r="B659" i="17"/>
  <c r="Y658" i="17"/>
  <c r="W658" i="17"/>
  <c r="U658" i="17"/>
  <c r="T658" i="17"/>
  <c r="S658" i="17"/>
  <c r="R658" i="17"/>
  <c r="Q658" i="17"/>
  <c r="P658" i="17"/>
  <c r="O658" i="17"/>
  <c r="M658" i="17"/>
  <c r="X658" i="17" s="1"/>
  <c r="C658" i="17"/>
  <c r="B658" i="17"/>
  <c r="Y657" i="17"/>
  <c r="X657" i="17"/>
  <c r="W657" i="17"/>
  <c r="U657" i="17"/>
  <c r="T657" i="17"/>
  <c r="S657" i="17"/>
  <c r="R657" i="17"/>
  <c r="Q657" i="17"/>
  <c r="P657" i="17"/>
  <c r="O657" i="17"/>
  <c r="M657" i="17"/>
  <c r="V657" i="17" s="1"/>
  <c r="C657" i="17"/>
  <c r="B657" i="17"/>
  <c r="Y656" i="17"/>
  <c r="X656" i="17"/>
  <c r="W656" i="17"/>
  <c r="U656" i="17"/>
  <c r="T656" i="17"/>
  <c r="S656" i="17"/>
  <c r="R656" i="17"/>
  <c r="Q656" i="17"/>
  <c r="P656" i="17"/>
  <c r="O656" i="17"/>
  <c r="M656" i="17"/>
  <c r="V656" i="17" s="1"/>
  <c r="C656" i="17"/>
  <c r="B656" i="17"/>
  <c r="Y655" i="17"/>
  <c r="W655" i="17"/>
  <c r="U655" i="17"/>
  <c r="T655" i="17"/>
  <c r="S655" i="17"/>
  <c r="R655" i="17"/>
  <c r="Q655" i="17"/>
  <c r="P655" i="17"/>
  <c r="O655" i="17"/>
  <c r="M655" i="17"/>
  <c r="X655" i="17" s="1"/>
  <c r="C655" i="17"/>
  <c r="B655" i="17"/>
  <c r="Y654" i="17"/>
  <c r="W654" i="17"/>
  <c r="U654" i="17"/>
  <c r="T654" i="17"/>
  <c r="S654" i="17"/>
  <c r="R654" i="17"/>
  <c r="Q654" i="17"/>
  <c r="P654" i="17"/>
  <c r="O654" i="17"/>
  <c r="M654" i="17"/>
  <c r="X654" i="17" s="1"/>
  <c r="C654" i="17"/>
  <c r="B654" i="17"/>
  <c r="Y653" i="17"/>
  <c r="X653" i="17"/>
  <c r="W653" i="17"/>
  <c r="U653" i="17"/>
  <c r="T653" i="17"/>
  <c r="S653" i="17"/>
  <c r="R653" i="17"/>
  <c r="Q653" i="17"/>
  <c r="P653" i="17"/>
  <c r="O653" i="17"/>
  <c r="M653" i="17"/>
  <c r="V653" i="17" s="1"/>
  <c r="C653" i="17"/>
  <c r="B653" i="17"/>
  <c r="Y652" i="17"/>
  <c r="X652" i="17"/>
  <c r="W652" i="17"/>
  <c r="U652" i="17"/>
  <c r="T652" i="17"/>
  <c r="S652" i="17"/>
  <c r="R652" i="17"/>
  <c r="Q652" i="17"/>
  <c r="P652" i="17"/>
  <c r="O652" i="17"/>
  <c r="M652" i="17"/>
  <c r="V652" i="17" s="1"/>
  <c r="C652" i="17"/>
  <c r="B652" i="17"/>
  <c r="Y651" i="17"/>
  <c r="W651" i="17"/>
  <c r="U651" i="17"/>
  <c r="T651" i="17"/>
  <c r="S651" i="17"/>
  <c r="R651" i="17"/>
  <c r="Q651" i="17"/>
  <c r="P651" i="17"/>
  <c r="O651" i="17"/>
  <c r="M651" i="17"/>
  <c r="X651" i="17" s="1"/>
  <c r="C651" i="17"/>
  <c r="B651" i="17"/>
  <c r="Y650" i="17"/>
  <c r="W650" i="17"/>
  <c r="U650" i="17"/>
  <c r="T650" i="17"/>
  <c r="S650" i="17"/>
  <c r="R650" i="17"/>
  <c r="Q650" i="17"/>
  <c r="P650" i="17"/>
  <c r="O650" i="17"/>
  <c r="M650" i="17"/>
  <c r="X650" i="17" s="1"/>
  <c r="C650" i="17"/>
  <c r="B650" i="17"/>
  <c r="Y649" i="17"/>
  <c r="X649" i="17"/>
  <c r="W649" i="17"/>
  <c r="U649" i="17"/>
  <c r="T649" i="17"/>
  <c r="S649" i="17"/>
  <c r="R649" i="17"/>
  <c r="Q649" i="17"/>
  <c r="P649" i="17"/>
  <c r="O649" i="17"/>
  <c r="M649" i="17"/>
  <c r="V649" i="17" s="1"/>
  <c r="C649" i="17"/>
  <c r="B649" i="17"/>
  <c r="Y648" i="17"/>
  <c r="X648" i="17"/>
  <c r="W648" i="17"/>
  <c r="U648" i="17"/>
  <c r="T648" i="17"/>
  <c r="S648" i="17"/>
  <c r="R648" i="17"/>
  <c r="Q648" i="17"/>
  <c r="P648" i="17"/>
  <c r="O648" i="17"/>
  <c r="M648" i="17"/>
  <c r="V648" i="17" s="1"/>
  <c r="C648" i="17"/>
  <c r="B648" i="17"/>
  <c r="Y647" i="17"/>
  <c r="W647" i="17"/>
  <c r="U647" i="17"/>
  <c r="T647" i="17"/>
  <c r="S647" i="17"/>
  <c r="R647" i="17"/>
  <c r="Q647" i="17"/>
  <c r="P647" i="17"/>
  <c r="O647" i="17"/>
  <c r="M647" i="17"/>
  <c r="X647" i="17" s="1"/>
  <c r="C647" i="17"/>
  <c r="B647" i="17"/>
  <c r="Y646" i="17"/>
  <c r="W646" i="17"/>
  <c r="U646" i="17"/>
  <c r="T646" i="17"/>
  <c r="S646" i="17"/>
  <c r="R646" i="17"/>
  <c r="Q646" i="17"/>
  <c r="P646" i="17"/>
  <c r="O646" i="17"/>
  <c r="M646" i="17"/>
  <c r="X646" i="17" s="1"/>
  <c r="C646" i="17"/>
  <c r="B646" i="17"/>
  <c r="Y645" i="17"/>
  <c r="X645" i="17"/>
  <c r="W645" i="17"/>
  <c r="U645" i="17"/>
  <c r="T645" i="17"/>
  <c r="S645" i="17"/>
  <c r="R645" i="17"/>
  <c r="Q645" i="17"/>
  <c r="P645" i="17"/>
  <c r="O645" i="17"/>
  <c r="M645" i="17"/>
  <c r="V645" i="17" s="1"/>
  <c r="C645" i="17"/>
  <c r="B645" i="17"/>
  <c r="Y644" i="17"/>
  <c r="X644" i="17"/>
  <c r="W644" i="17"/>
  <c r="U644" i="17"/>
  <c r="T644" i="17"/>
  <c r="S644" i="17"/>
  <c r="R644" i="17"/>
  <c r="Q644" i="17"/>
  <c r="P644" i="17"/>
  <c r="O644" i="17"/>
  <c r="M644" i="17"/>
  <c r="V644" i="17" s="1"/>
  <c r="C644" i="17"/>
  <c r="B644" i="17"/>
  <c r="Y643" i="17"/>
  <c r="W643" i="17"/>
  <c r="U643" i="17"/>
  <c r="T643" i="17"/>
  <c r="S643" i="17"/>
  <c r="R643" i="17"/>
  <c r="Q643" i="17"/>
  <c r="P643" i="17"/>
  <c r="O643" i="17"/>
  <c r="M643" i="17"/>
  <c r="X643" i="17" s="1"/>
  <c r="C643" i="17"/>
  <c r="B643" i="17"/>
  <c r="Y642" i="17"/>
  <c r="W642" i="17"/>
  <c r="U642" i="17"/>
  <c r="T642" i="17"/>
  <c r="S642" i="17"/>
  <c r="R642" i="17"/>
  <c r="Q642" i="17"/>
  <c r="P642" i="17"/>
  <c r="O642" i="17"/>
  <c r="M642" i="17"/>
  <c r="X642" i="17" s="1"/>
  <c r="C642" i="17"/>
  <c r="B642" i="17"/>
  <c r="Y641" i="17"/>
  <c r="X641" i="17"/>
  <c r="W641" i="17"/>
  <c r="U641" i="17"/>
  <c r="T641" i="17"/>
  <c r="S641" i="17"/>
  <c r="R641" i="17"/>
  <c r="Q641" i="17"/>
  <c r="P641" i="17"/>
  <c r="O641" i="17"/>
  <c r="M641" i="17"/>
  <c r="V641" i="17" s="1"/>
  <c r="C641" i="17"/>
  <c r="B641" i="17"/>
  <c r="Y640" i="17"/>
  <c r="X640" i="17"/>
  <c r="W640" i="17"/>
  <c r="U640" i="17"/>
  <c r="T640" i="17"/>
  <c r="S640" i="17"/>
  <c r="R640" i="17"/>
  <c r="Q640" i="17"/>
  <c r="P640" i="17"/>
  <c r="O640" i="17"/>
  <c r="M640" i="17"/>
  <c r="V640" i="17" s="1"/>
  <c r="C640" i="17"/>
  <c r="B640" i="17"/>
  <c r="Y639" i="17"/>
  <c r="W639" i="17"/>
  <c r="U639" i="17"/>
  <c r="T639" i="17"/>
  <c r="S639" i="17"/>
  <c r="R639" i="17"/>
  <c r="Q639" i="17"/>
  <c r="P639" i="17"/>
  <c r="O639" i="17"/>
  <c r="M639" i="17"/>
  <c r="X639" i="17" s="1"/>
  <c r="C639" i="17"/>
  <c r="B639" i="17"/>
  <c r="Y638" i="17"/>
  <c r="W638" i="17"/>
  <c r="U638" i="17"/>
  <c r="T638" i="17"/>
  <c r="S638" i="17"/>
  <c r="R638" i="17"/>
  <c r="Q638" i="17"/>
  <c r="P638" i="17"/>
  <c r="O638" i="17"/>
  <c r="M638" i="17"/>
  <c r="X638" i="17" s="1"/>
  <c r="C638" i="17"/>
  <c r="B638" i="17"/>
  <c r="Y637" i="17"/>
  <c r="X637" i="17"/>
  <c r="W637" i="17"/>
  <c r="U637" i="17"/>
  <c r="T637" i="17"/>
  <c r="S637" i="17"/>
  <c r="R637" i="17"/>
  <c r="Q637" i="17"/>
  <c r="P637" i="17"/>
  <c r="O637" i="17"/>
  <c r="M637" i="17"/>
  <c r="V637" i="17" s="1"/>
  <c r="C637" i="17"/>
  <c r="B637" i="17"/>
  <c r="Y636" i="17"/>
  <c r="X636" i="17"/>
  <c r="W636" i="17"/>
  <c r="U636" i="17"/>
  <c r="T636" i="17"/>
  <c r="S636" i="17"/>
  <c r="R636" i="17"/>
  <c r="Q636" i="17"/>
  <c r="P636" i="17"/>
  <c r="O636" i="17"/>
  <c r="M636" i="17"/>
  <c r="V636" i="17" s="1"/>
  <c r="C636" i="17"/>
  <c r="B636" i="17"/>
  <c r="Y635" i="17"/>
  <c r="W635" i="17"/>
  <c r="U635" i="17"/>
  <c r="T635" i="17"/>
  <c r="S635" i="17"/>
  <c r="R635" i="17"/>
  <c r="Q635" i="17"/>
  <c r="P635" i="17"/>
  <c r="O635" i="17"/>
  <c r="M635" i="17"/>
  <c r="X635" i="17" s="1"/>
  <c r="C635" i="17"/>
  <c r="B635" i="17"/>
  <c r="Y634" i="17"/>
  <c r="W634" i="17"/>
  <c r="U634" i="17"/>
  <c r="T634" i="17"/>
  <c r="S634" i="17"/>
  <c r="R634" i="17"/>
  <c r="Q634" i="17"/>
  <c r="P634" i="17"/>
  <c r="O634" i="17"/>
  <c r="M634" i="17"/>
  <c r="X634" i="17" s="1"/>
  <c r="C634" i="17"/>
  <c r="B634" i="17"/>
  <c r="Y633" i="17"/>
  <c r="X633" i="17"/>
  <c r="W633" i="17"/>
  <c r="U633" i="17"/>
  <c r="T633" i="17"/>
  <c r="S633" i="17"/>
  <c r="R633" i="17"/>
  <c r="Q633" i="17"/>
  <c r="P633" i="17"/>
  <c r="O633" i="17"/>
  <c r="M633" i="17"/>
  <c r="V633" i="17" s="1"/>
  <c r="C633" i="17"/>
  <c r="B633" i="17"/>
  <c r="Y632" i="17"/>
  <c r="X632" i="17"/>
  <c r="W632" i="17"/>
  <c r="U632" i="17"/>
  <c r="T632" i="17"/>
  <c r="S632" i="17"/>
  <c r="R632" i="17"/>
  <c r="Q632" i="17"/>
  <c r="P632" i="17"/>
  <c r="O632" i="17"/>
  <c r="M632" i="17"/>
  <c r="V632" i="17" s="1"/>
  <c r="C632" i="17"/>
  <c r="B632" i="17"/>
  <c r="Y631" i="17"/>
  <c r="W631" i="17"/>
  <c r="U631" i="17"/>
  <c r="T631" i="17"/>
  <c r="S631" i="17"/>
  <c r="R631" i="17"/>
  <c r="Q631" i="17"/>
  <c r="P631" i="17"/>
  <c r="O631" i="17"/>
  <c r="M631" i="17"/>
  <c r="X631" i="17" s="1"/>
  <c r="C631" i="17"/>
  <c r="B631" i="17"/>
  <c r="Y630" i="17"/>
  <c r="W630" i="17"/>
  <c r="U630" i="17"/>
  <c r="T630" i="17"/>
  <c r="S630" i="17"/>
  <c r="R630" i="17"/>
  <c r="Q630" i="17"/>
  <c r="P630" i="17"/>
  <c r="O630" i="17"/>
  <c r="M630" i="17"/>
  <c r="X630" i="17" s="1"/>
  <c r="C630" i="17"/>
  <c r="B630" i="17"/>
  <c r="Y629" i="17"/>
  <c r="X629" i="17"/>
  <c r="W629" i="17"/>
  <c r="U629" i="17"/>
  <c r="T629" i="17"/>
  <c r="S629" i="17"/>
  <c r="R629" i="17"/>
  <c r="Q629" i="17"/>
  <c r="P629" i="17"/>
  <c r="O629" i="17"/>
  <c r="M629" i="17"/>
  <c r="V629" i="17" s="1"/>
  <c r="C629" i="17"/>
  <c r="B629" i="17"/>
  <c r="Y628" i="17"/>
  <c r="X628" i="17"/>
  <c r="W628" i="17"/>
  <c r="U628" i="17"/>
  <c r="T628" i="17"/>
  <c r="S628" i="17"/>
  <c r="R628" i="17"/>
  <c r="Q628" i="17"/>
  <c r="P628" i="17"/>
  <c r="O628" i="17"/>
  <c r="M628" i="17"/>
  <c r="V628" i="17" s="1"/>
  <c r="C628" i="17"/>
  <c r="B628" i="17"/>
  <c r="Y627" i="17"/>
  <c r="W627" i="17"/>
  <c r="U627" i="17"/>
  <c r="T627" i="17"/>
  <c r="S627" i="17"/>
  <c r="R627" i="17"/>
  <c r="Q627" i="17"/>
  <c r="P627" i="17"/>
  <c r="O627" i="17"/>
  <c r="M627" i="17"/>
  <c r="X627" i="17" s="1"/>
  <c r="C627" i="17"/>
  <c r="B627" i="17"/>
  <c r="Y626" i="17"/>
  <c r="W626" i="17"/>
  <c r="U626" i="17"/>
  <c r="T626" i="17"/>
  <c r="S626" i="17"/>
  <c r="R626" i="17"/>
  <c r="Q626" i="17"/>
  <c r="P626" i="17"/>
  <c r="O626" i="17"/>
  <c r="M626" i="17"/>
  <c r="X626" i="17" s="1"/>
  <c r="C626" i="17"/>
  <c r="B626" i="17"/>
  <c r="Y625" i="17"/>
  <c r="X625" i="17"/>
  <c r="W625" i="17"/>
  <c r="U625" i="17"/>
  <c r="T625" i="17"/>
  <c r="S625" i="17"/>
  <c r="R625" i="17"/>
  <c r="Q625" i="17"/>
  <c r="P625" i="17"/>
  <c r="O625" i="17"/>
  <c r="M625" i="17"/>
  <c r="V625" i="17" s="1"/>
  <c r="C625" i="17"/>
  <c r="B625" i="17"/>
  <c r="Y624" i="17"/>
  <c r="X624" i="17"/>
  <c r="W624" i="17"/>
  <c r="U624" i="17"/>
  <c r="T624" i="17"/>
  <c r="S624" i="17"/>
  <c r="R624" i="17"/>
  <c r="Q624" i="17"/>
  <c r="P624" i="17"/>
  <c r="O624" i="17"/>
  <c r="M624" i="17"/>
  <c r="V624" i="17" s="1"/>
  <c r="C624" i="17"/>
  <c r="B624" i="17"/>
  <c r="Y623" i="17"/>
  <c r="W623" i="17"/>
  <c r="U623" i="17"/>
  <c r="T623" i="17"/>
  <c r="S623" i="17"/>
  <c r="R623" i="17"/>
  <c r="Q623" i="17"/>
  <c r="P623" i="17"/>
  <c r="O623" i="17"/>
  <c r="M623" i="17"/>
  <c r="X623" i="17" s="1"/>
  <c r="C623" i="17"/>
  <c r="B623" i="17"/>
  <c r="Y622" i="17"/>
  <c r="W622" i="17"/>
  <c r="U622" i="17"/>
  <c r="T622" i="17"/>
  <c r="S622" i="17"/>
  <c r="R622" i="17"/>
  <c r="Q622" i="17"/>
  <c r="P622" i="17"/>
  <c r="O622" i="17"/>
  <c r="M622" i="17"/>
  <c r="X622" i="17" s="1"/>
  <c r="C622" i="17"/>
  <c r="B622" i="17"/>
  <c r="Y621" i="17"/>
  <c r="X621" i="17"/>
  <c r="W621" i="17"/>
  <c r="U621" i="17"/>
  <c r="T621" i="17"/>
  <c r="S621" i="17"/>
  <c r="R621" i="17"/>
  <c r="Q621" i="17"/>
  <c r="P621" i="17"/>
  <c r="O621" i="17"/>
  <c r="M621" i="17"/>
  <c r="V621" i="17" s="1"/>
  <c r="C621" i="17"/>
  <c r="B621" i="17"/>
  <c r="Y620" i="17"/>
  <c r="X620" i="17"/>
  <c r="W620" i="17"/>
  <c r="U620" i="17"/>
  <c r="T620" i="17"/>
  <c r="S620" i="17"/>
  <c r="R620" i="17"/>
  <c r="Q620" i="17"/>
  <c r="P620" i="17"/>
  <c r="O620" i="17"/>
  <c r="M620" i="17"/>
  <c r="V620" i="17" s="1"/>
  <c r="C620" i="17"/>
  <c r="B620" i="17"/>
  <c r="Y619" i="17"/>
  <c r="W619" i="17"/>
  <c r="U619" i="17"/>
  <c r="T619" i="17"/>
  <c r="S619" i="17"/>
  <c r="R619" i="17"/>
  <c r="Q619" i="17"/>
  <c r="P619" i="17"/>
  <c r="O619" i="17"/>
  <c r="M619" i="17"/>
  <c r="X619" i="17" s="1"/>
  <c r="C619" i="17"/>
  <c r="B619" i="17"/>
  <c r="Y618" i="17"/>
  <c r="W618" i="17"/>
  <c r="U618" i="17"/>
  <c r="T618" i="17"/>
  <c r="S618" i="17"/>
  <c r="R618" i="17"/>
  <c r="Q618" i="17"/>
  <c r="P618" i="17"/>
  <c r="O618" i="17"/>
  <c r="M618" i="17"/>
  <c r="X618" i="17" s="1"/>
  <c r="C618" i="17"/>
  <c r="B618" i="17"/>
  <c r="Y617" i="17"/>
  <c r="X617" i="17"/>
  <c r="W617" i="17"/>
  <c r="U617" i="17"/>
  <c r="T617" i="17"/>
  <c r="S617" i="17"/>
  <c r="R617" i="17"/>
  <c r="Q617" i="17"/>
  <c r="P617" i="17"/>
  <c r="O617" i="17"/>
  <c r="M617" i="17"/>
  <c r="V617" i="17" s="1"/>
  <c r="C617" i="17"/>
  <c r="B617" i="17"/>
  <c r="Y616" i="17"/>
  <c r="X616" i="17"/>
  <c r="W616" i="17"/>
  <c r="U616" i="17"/>
  <c r="T616" i="17"/>
  <c r="S616" i="17"/>
  <c r="R616" i="17"/>
  <c r="Q616" i="17"/>
  <c r="P616" i="17"/>
  <c r="O616" i="17"/>
  <c r="M616" i="17"/>
  <c r="V616" i="17" s="1"/>
  <c r="C616" i="17"/>
  <c r="B616" i="17"/>
  <c r="Y615" i="17"/>
  <c r="W615" i="17"/>
  <c r="U615" i="17"/>
  <c r="T615" i="17"/>
  <c r="S615" i="17"/>
  <c r="R615" i="17"/>
  <c r="Q615" i="17"/>
  <c r="P615" i="17"/>
  <c r="O615" i="17"/>
  <c r="M615" i="17"/>
  <c r="X615" i="17" s="1"/>
  <c r="C615" i="17"/>
  <c r="B615" i="17"/>
  <c r="Y614" i="17"/>
  <c r="W614" i="17"/>
  <c r="U614" i="17"/>
  <c r="T614" i="17"/>
  <c r="S614" i="17"/>
  <c r="R614" i="17"/>
  <c r="Q614" i="17"/>
  <c r="P614" i="17"/>
  <c r="O614" i="17"/>
  <c r="M614" i="17"/>
  <c r="X614" i="17" s="1"/>
  <c r="C614" i="17"/>
  <c r="B614" i="17"/>
  <c r="Y613" i="17"/>
  <c r="X613" i="17"/>
  <c r="W613" i="17"/>
  <c r="U613" i="17"/>
  <c r="T613" i="17"/>
  <c r="S613" i="17"/>
  <c r="R613" i="17"/>
  <c r="Q613" i="17"/>
  <c r="P613" i="17"/>
  <c r="O613" i="17"/>
  <c r="M613" i="17"/>
  <c r="V613" i="17" s="1"/>
  <c r="C613" i="17"/>
  <c r="B613" i="17"/>
  <c r="Y612" i="17"/>
  <c r="X612" i="17"/>
  <c r="W612" i="17"/>
  <c r="U612" i="17"/>
  <c r="T612" i="17"/>
  <c r="S612" i="17"/>
  <c r="R612" i="17"/>
  <c r="Q612" i="17"/>
  <c r="P612" i="17"/>
  <c r="O612" i="17"/>
  <c r="M612" i="17"/>
  <c r="V612" i="17" s="1"/>
  <c r="C612" i="17"/>
  <c r="B612" i="17"/>
  <c r="Y611" i="17"/>
  <c r="W611" i="17"/>
  <c r="U611" i="17"/>
  <c r="T611" i="17"/>
  <c r="S611" i="17"/>
  <c r="R611" i="17"/>
  <c r="Q611" i="17"/>
  <c r="P611" i="17"/>
  <c r="O611" i="17"/>
  <c r="M611" i="17"/>
  <c r="X611" i="17" s="1"/>
  <c r="C611" i="17"/>
  <c r="B611" i="17"/>
  <c r="Y610" i="17"/>
  <c r="W610" i="17"/>
  <c r="U610" i="17"/>
  <c r="T610" i="17"/>
  <c r="S610" i="17"/>
  <c r="R610" i="17"/>
  <c r="Q610" i="17"/>
  <c r="P610" i="17"/>
  <c r="O610" i="17"/>
  <c r="M610" i="17"/>
  <c r="X610" i="17" s="1"/>
  <c r="C610" i="17"/>
  <c r="B610" i="17"/>
  <c r="Y609" i="17"/>
  <c r="X609" i="17"/>
  <c r="W609" i="17"/>
  <c r="U609" i="17"/>
  <c r="T609" i="17"/>
  <c r="S609" i="17"/>
  <c r="R609" i="17"/>
  <c r="Q609" i="17"/>
  <c r="P609" i="17"/>
  <c r="O609" i="17"/>
  <c r="M609" i="17"/>
  <c r="V609" i="17" s="1"/>
  <c r="C609" i="17"/>
  <c r="B609" i="17"/>
  <c r="Y608" i="17"/>
  <c r="X608" i="17"/>
  <c r="W608" i="17"/>
  <c r="U608" i="17"/>
  <c r="T608" i="17"/>
  <c r="S608" i="17"/>
  <c r="R608" i="17"/>
  <c r="Q608" i="17"/>
  <c r="P608" i="17"/>
  <c r="O608" i="17"/>
  <c r="M608" i="17"/>
  <c r="V608" i="17" s="1"/>
  <c r="C608" i="17"/>
  <c r="B608" i="17"/>
  <c r="Y607" i="17"/>
  <c r="W607" i="17"/>
  <c r="U607" i="17"/>
  <c r="T607" i="17"/>
  <c r="S607" i="17"/>
  <c r="R607" i="17"/>
  <c r="Q607" i="17"/>
  <c r="P607" i="17"/>
  <c r="O607" i="17"/>
  <c r="M607" i="17"/>
  <c r="X607" i="17" s="1"/>
  <c r="C607" i="17"/>
  <c r="B607" i="17"/>
  <c r="Y606" i="17"/>
  <c r="W606" i="17"/>
  <c r="U606" i="17"/>
  <c r="T606" i="17"/>
  <c r="S606" i="17"/>
  <c r="R606" i="17"/>
  <c r="Q606" i="17"/>
  <c r="P606" i="17"/>
  <c r="O606" i="17"/>
  <c r="M606" i="17"/>
  <c r="X606" i="17" s="1"/>
  <c r="C606" i="17"/>
  <c r="B606" i="17"/>
  <c r="Y605" i="17"/>
  <c r="X605" i="17"/>
  <c r="W605" i="17"/>
  <c r="U605" i="17"/>
  <c r="T605" i="17"/>
  <c r="S605" i="17"/>
  <c r="R605" i="17"/>
  <c r="Q605" i="17"/>
  <c r="P605" i="17"/>
  <c r="O605" i="17"/>
  <c r="M605" i="17"/>
  <c r="V605" i="17" s="1"/>
  <c r="C605" i="17"/>
  <c r="B605" i="17"/>
  <c r="Y604" i="17"/>
  <c r="X604" i="17"/>
  <c r="W604" i="17"/>
  <c r="U604" i="17"/>
  <c r="T604" i="17"/>
  <c r="S604" i="17"/>
  <c r="R604" i="17"/>
  <c r="Q604" i="17"/>
  <c r="P604" i="17"/>
  <c r="O604" i="17"/>
  <c r="M604" i="17"/>
  <c r="V604" i="17" s="1"/>
  <c r="C604" i="17"/>
  <c r="B604" i="17"/>
  <c r="Y603" i="17"/>
  <c r="W603" i="17"/>
  <c r="U603" i="17"/>
  <c r="T603" i="17"/>
  <c r="S603" i="17"/>
  <c r="R603" i="17"/>
  <c r="Q603" i="17"/>
  <c r="P603" i="17"/>
  <c r="O603" i="17"/>
  <c r="M603" i="17"/>
  <c r="X603" i="17" s="1"/>
  <c r="C603" i="17"/>
  <c r="B603" i="17"/>
  <c r="Y602" i="17"/>
  <c r="W602" i="17"/>
  <c r="U602" i="17"/>
  <c r="T602" i="17"/>
  <c r="S602" i="17"/>
  <c r="R602" i="17"/>
  <c r="Q602" i="17"/>
  <c r="P602" i="17"/>
  <c r="O602" i="17"/>
  <c r="M602" i="17"/>
  <c r="X602" i="17" s="1"/>
  <c r="C602" i="17"/>
  <c r="B602" i="17"/>
  <c r="Y601" i="17"/>
  <c r="X601" i="17"/>
  <c r="W601" i="17"/>
  <c r="U601" i="17"/>
  <c r="T601" i="17"/>
  <c r="S601" i="17"/>
  <c r="R601" i="17"/>
  <c r="Q601" i="17"/>
  <c r="P601" i="17"/>
  <c r="O601" i="17"/>
  <c r="M601" i="17"/>
  <c r="V601" i="17" s="1"/>
  <c r="C601" i="17"/>
  <c r="B601" i="17"/>
  <c r="Y600" i="17"/>
  <c r="X600" i="17"/>
  <c r="W600" i="17"/>
  <c r="U600" i="17"/>
  <c r="T600" i="17"/>
  <c r="S600" i="17"/>
  <c r="R600" i="17"/>
  <c r="Q600" i="17"/>
  <c r="P600" i="17"/>
  <c r="O600" i="17"/>
  <c r="M600" i="17"/>
  <c r="V600" i="17" s="1"/>
  <c r="C600" i="17"/>
  <c r="B600" i="17"/>
  <c r="Y599" i="17"/>
  <c r="W599" i="17"/>
  <c r="U599" i="17"/>
  <c r="T599" i="17"/>
  <c r="S599" i="17"/>
  <c r="R599" i="17"/>
  <c r="Q599" i="17"/>
  <c r="P599" i="17"/>
  <c r="O599" i="17"/>
  <c r="M599" i="17"/>
  <c r="X599" i="17" s="1"/>
  <c r="C599" i="17"/>
  <c r="B599" i="17"/>
  <c r="Y598" i="17"/>
  <c r="W598" i="17"/>
  <c r="U598" i="17"/>
  <c r="T598" i="17"/>
  <c r="S598" i="17"/>
  <c r="R598" i="17"/>
  <c r="Q598" i="17"/>
  <c r="P598" i="17"/>
  <c r="O598" i="17"/>
  <c r="M598" i="17"/>
  <c r="X598" i="17" s="1"/>
  <c r="C598" i="17"/>
  <c r="B598" i="17"/>
  <c r="Y597" i="17"/>
  <c r="X597" i="17"/>
  <c r="W597" i="17"/>
  <c r="U597" i="17"/>
  <c r="T597" i="17"/>
  <c r="S597" i="17"/>
  <c r="R597" i="17"/>
  <c r="Q597" i="17"/>
  <c r="P597" i="17"/>
  <c r="O597" i="17"/>
  <c r="M597" i="17"/>
  <c r="V597" i="17" s="1"/>
  <c r="C597" i="17"/>
  <c r="B597" i="17"/>
  <c r="Y596" i="17"/>
  <c r="X596" i="17"/>
  <c r="W596" i="17"/>
  <c r="U596" i="17"/>
  <c r="T596" i="17"/>
  <c r="S596" i="17"/>
  <c r="R596" i="17"/>
  <c r="Q596" i="17"/>
  <c r="P596" i="17"/>
  <c r="O596" i="17"/>
  <c r="M596" i="17"/>
  <c r="V596" i="17" s="1"/>
  <c r="C596" i="17"/>
  <c r="B596" i="17"/>
  <c r="Y595" i="17"/>
  <c r="W595" i="17"/>
  <c r="U595" i="17"/>
  <c r="T595" i="17"/>
  <c r="S595" i="17"/>
  <c r="R595" i="17"/>
  <c r="Q595" i="17"/>
  <c r="P595" i="17"/>
  <c r="O595" i="17"/>
  <c r="M595" i="17"/>
  <c r="X595" i="17" s="1"/>
  <c r="C595" i="17"/>
  <c r="B595" i="17"/>
  <c r="Y594" i="17"/>
  <c r="W594" i="17"/>
  <c r="U594" i="17"/>
  <c r="T594" i="17"/>
  <c r="S594" i="17"/>
  <c r="R594" i="17"/>
  <c r="Q594" i="17"/>
  <c r="P594" i="17"/>
  <c r="O594" i="17"/>
  <c r="M594" i="17"/>
  <c r="X594" i="17" s="1"/>
  <c r="C594" i="17"/>
  <c r="B594" i="17"/>
  <c r="Y593" i="17"/>
  <c r="X593" i="17"/>
  <c r="W593" i="17"/>
  <c r="U593" i="17"/>
  <c r="T593" i="17"/>
  <c r="S593" i="17"/>
  <c r="R593" i="17"/>
  <c r="Q593" i="17"/>
  <c r="P593" i="17"/>
  <c r="O593" i="17"/>
  <c r="M593" i="17"/>
  <c r="V593" i="17" s="1"/>
  <c r="C593" i="17"/>
  <c r="B593" i="17"/>
  <c r="Y592" i="17"/>
  <c r="X592" i="17"/>
  <c r="W592" i="17"/>
  <c r="U592" i="17"/>
  <c r="T592" i="17"/>
  <c r="S592" i="17"/>
  <c r="R592" i="17"/>
  <c r="Q592" i="17"/>
  <c r="P592" i="17"/>
  <c r="O592" i="17"/>
  <c r="M592" i="17"/>
  <c r="V592" i="17" s="1"/>
  <c r="C592" i="17"/>
  <c r="B592" i="17"/>
  <c r="Y591" i="17"/>
  <c r="W591" i="17"/>
  <c r="U591" i="17"/>
  <c r="T591" i="17"/>
  <c r="S591" i="17"/>
  <c r="R591" i="17"/>
  <c r="Q591" i="17"/>
  <c r="P591" i="17"/>
  <c r="O591" i="17"/>
  <c r="M591" i="17"/>
  <c r="X591" i="17" s="1"/>
  <c r="C591" i="17"/>
  <c r="B591" i="17"/>
  <c r="Y590" i="17"/>
  <c r="W590" i="17"/>
  <c r="U590" i="17"/>
  <c r="T590" i="17"/>
  <c r="S590" i="17"/>
  <c r="R590" i="17"/>
  <c r="Q590" i="17"/>
  <c r="P590" i="17"/>
  <c r="O590" i="17"/>
  <c r="M590" i="17"/>
  <c r="X590" i="17" s="1"/>
  <c r="C590" i="17"/>
  <c r="B590" i="17"/>
  <c r="Y589" i="17"/>
  <c r="X589" i="17"/>
  <c r="W589" i="17"/>
  <c r="U589" i="17"/>
  <c r="T589" i="17"/>
  <c r="S589" i="17"/>
  <c r="R589" i="17"/>
  <c r="Q589" i="17"/>
  <c r="P589" i="17"/>
  <c r="O589" i="17"/>
  <c r="M589" i="17"/>
  <c r="V589" i="17" s="1"/>
  <c r="C589" i="17"/>
  <c r="B589" i="17"/>
  <c r="Y588" i="17"/>
  <c r="X588" i="17"/>
  <c r="W588" i="17"/>
  <c r="U588" i="17"/>
  <c r="T588" i="17"/>
  <c r="S588" i="17"/>
  <c r="R588" i="17"/>
  <c r="Q588" i="17"/>
  <c r="P588" i="17"/>
  <c r="O588" i="17"/>
  <c r="M588" i="17"/>
  <c r="V588" i="17" s="1"/>
  <c r="C588" i="17"/>
  <c r="B588" i="17"/>
  <c r="Y587" i="17"/>
  <c r="W587" i="17"/>
  <c r="U587" i="17"/>
  <c r="T587" i="17"/>
  <c r="S587" i="17"/>
  <c r="R587" i="17"/>
  <c r="Q587" i="17"/>
  <c r="P587" i="17"/>
  <c r="O587" i="17"/>
  <c r="M587" i="17"/>
  <c r="X587" i="17" s="1"/>
  <c r="C587" i="17"/>
  <c r="B587" i="17"/>
  <c r="Y586" i="17"/>
  <c r="W586" i="17"/>
  <c r="U586" i="17"/>
  <c r="T586" i="17"/>
  <c r="S586" i="17"/>
  <c r="R586" i="17"/>
  <c r="Q586" i="17"/>
  <c r="P586" i="17"/>
  <c r="O586" i="17"/>
  <c r="M586" i="17"/>
  <c r="X586" i="17" s="1"/>
  <c r="C586" i="17"/>
  <c r="B586" i="17"/>
  <c r="Y585" i="17"/>
  <c r="X585" i="17"/>
  <c r="W585" i="17"/>
  <c r="U585" i="17"/>
  <c r="T585" i="17"/>
  <c r="S585" i="17"/>
  <c r="R585" i="17"/>
  <c r="Q585" i="17"/>
  <c r="P585" i="17"/>
  <c r="O585" i="17"/>
  <c r="M585" i="17"/>
  <c r="V585" i="17" s="1"/>
  <c r="C585" i="17"/>
  <c r="B585" i="17"/>
  <c r="Y584" i="17"/>
  <c r="X584" i="17"/>
  <c r="W584" i="17"/>
  <c r="U584" i="17"/>
  <c r="T584" i="17"/>
  <c r="S584" i="17"/>
  <c r="R584" i="17"/>
  <c r="Q584" i="17"/>
  <c r="P584" i="17"/>
  <c r="O584" i="17"/>
  <c r="M584" i="17"/>
  <c r="V584" i="17" s="1"/>
  <c r="C584" i="17"/>
  <c r="B584" i="17"/>
  <c r="Y583" i="17"/>
  <c r="X583" i="17"/>
  <c r="W583" i="17"/>
  <c r="U583" i="17"/>
  <c r="T583" i="17"/>
  <c r="S583" i="17"/>
  <c r="R583" i="17"/>
  <c r="Q583" i="17"/>
  <c r="P583" i="17"/>
  <c r="O583" i="17"/>
  <c r="M583" i="17"/>
  <c r="V583" i="17" s="1"/>
  <c r="C583" i="17"/>
  <c r="B583" i="17"/>
  <c r="Y582" i="17"/>
  <c r="W582" i="17"/>
  <c r="U582" i="17"/>
  <c r="T582" i="17"/>
  <c r="S582" i="17"/>
  <c r="R582" i="17"/>
  <c r="Q582" i="17"/>
  <c r="P582" i="17"/>
  <c r="O582" i="17"/>
  <c r="M582" i="17"/>
  <c r="X582" i="17" s="1"/>
  <c r="C582" i="17"/>
  <c r="B582" i="17"/>
  <c r="Y581" i="17"/>
  <c r="X581" i="17"/>
  <c r="W581" i="17"/>
  <c r="U581" i="17"/>
  <c r="T581" i="17"/>
  <c r="S581" i="17"/>
  <c r="R581" i="17"/>
  <c r="Q581" i="17"/>
  <c r="P581" i="17"/>
  <c r="O581" i="17"/>
  <c r="M581" i="17"/>
  <c r="V581" i="17" s="1"/>
  <c r="C581" i="17"/>
  <c r="B581" i="17"/>
  <c r="Y580" i="17"/>
  <c r="X580" i="17"/>
  <c r="W580" i="17"/>
  <c r="U580" i="17"/>
  <c r="T580" i="17"/>
  <c r="S580" i="17"/>
  <c r="R580" i="17"/>
  <c r="Q580" i="17"/>
  <c r="P580" i="17"/>
  <c r="O580" i="17"/>
  <c r="M580" i="17"/>
  <c r="V580" i="17" s="1"/>
  <c r="C580" i="17"/>
  <c r="B580" i="17"/>
  <c r="Y579" i="17"/>
  <c r="W579" i="17"/>
  <c r="U579" i="17"/>
  <c r="T579" i="17"/>
  <c r="S579" i="17"/>
  <c r="R579" i="17"/>
  <c r="Q579" i="17"/>
  <c r="P579" i="17"/>
  <c r="O579" i="17"/>
  <c r="M579" i="17"/>
  <c r="X579" i="17" s="1"/>
  <c r="C579" i="17"/>
  <c r="B579" i="17"/>
  <c r="Y578" i="17"/>
  <c r="W578" i="17"/>
  <c r="U578" i="17"/>
  <c r="T578" i="17"/>
  <c r="S578" i="17"/>
  <c r="R578" i="17"/>
  <c r="Q578" i="17"/>
  <c r="P578" i="17"/>
  <c r="O578" i="17"/>
  <c r="M578" i="17"/>
  <c r="X578" i="17" s="1"/>
  <c r="C578" i="17"/>
  <c r="B578" i="17"/>
  <c r="Y577" i="17"/>
  <c r="X577" i="17"/>
  <c r="W577" i="17"/>
  <c r="U577" i="17"/>
  <c r="T577" i="17"/>
  <c r="S577" i="17"/>
  <c r="R577" i="17"/>
  <c r="Q577" i="17"/>
  <c r="P577" i="17"/>
  <c r="O577" i="17"/>
  <c r="M577" i="17"/>
  <c r="V577" i="17" s="1"/>
  <c r="C577" i="17"/>
  <c r="B577" i="17"/>
  <c r="Y576" i="17"/>
  <c r="X576" i="17"/>
  <c r="W576" i="17"/>
  <c r="U576" i="17"/>
  <c r="T576" i="17"/>
  <c r="S576" i="17"/>
  <c r="R576" i="17"/>
  <c r="Q576" i="17"/>
  <c r="P576" i="17"/>
  <c r="O576" i="17"/>
  <c r="M576" i="17"/>
  <c r="V576" i="17" s="1"/>
  <c r="C576" i="17"/>
  <c r="B576" i="17"/>
  <c r="Y575" i="17"/>
  <c r="W575" i="17"/>
  <c r="U575" i="17"/>
  <c r="T575" i="17"/>
  <c r="S575" i="17"/>
  <c r="R575" i="17"/>
  <c r="Q575" i="17"/>
  <c r="P575" i="17"/>
  <c r="O575" i="17"/>
  <c r="M575" i="17"/>
  <c r="X575" i="17" s="1"/>
  <c r="C575" i="17"/>
  <c r="B575" i="17"/>
  <c r="Y574" i="17"/>
  <c r="W574" i="17"/>
  <c r="U574" i="17"/>
  <c r="T574" i="17"/>
  <c r="S574" i="17"/>
  <c r="R574" i="17"/>
  <c r="Q574" i="17"/>
  <c r="P574" i="17"/>
  <c r="O574" i="17"/>
  <c r="M574" i="17"/>
  <c r="X574" i="17" s="1"/>
  <c r="C574" i="17"/>
  <c r="B574" i="17"/>
  <c r="Y573" i="17"/>
  <c r="W573" i="17"/>
  <c r="U573" i="17"/>
  <c r="T573" i="17"/>
  <c r="S573" i="17"/>
  <c r="R573" i="17"/>
  <c r="Q573" i="17"/>
  <c r="P573" i="17"/>
  <c r="O573" i="17"/>
  <c r="M573" i="17"/>
  <c r="V573" i="17" s="1"/>
  <c r="C573" i="17"/>
  <c r="B573" i="17"/>
  <c r="Y572" i="17"/>
  <c r="X572" i="17"/>
  <c r="W572" i="17"/>
  <c r="U572" i="17"/>
  <c r="T572" i="17"/>
  <c r="S572" i="17"/>
  <c r="R572" i="17"/>
  <c r="Q572" i="17"/>
  <c r="P572" i="17"/>
  <c r="O572" i="17"/>
  <c r="M572" i="17"/>
  <c r="V572" i="17" s="1"/>
  <c r="C572" i="17"/>
  <c r="B572" i="17"/>
  <c r="Y571" i="17"/>
  <c r="W571" i="17"/>
  <c r="U571" i="17"/>
  <c r="T571" i="17"/>
  <c r="S571" i="17"/>
  <c r="R571" i="17"/>
  <c r="Q571" i="17"/>
  <c r="P571" i="17"/>
  <c r="O571" i="17"/>
  <c r="M571" i="17"/>
  <c r="X571" i="17" s="1"/>
  <c r="C571" i="17"/>
  <c r="B571" i="17"/>
  <c r="Y570" i="17"/>
  <c r="W570" i="17"/>
  <c r="U570" i="17"/>
  <c r="T570" i="17"/>
  <c r="S570" i="17"/>
  <c r="R570" i="17"/>
  <c r="Q570" i="17"/>
  <c r="P570" i="17"/>
  <c r="O570" i="17"/>
  <c r="M570" i="17"/>
  <c r="X570" i="17" s="1"/>
  <c r="C570" i="17"/>
  <c r="B570" i="17"/>
  <c r="Y569" i="17"/>
  <c r="X569" i="17"/>
  <c r="W569" i="17"/>
  <c r="U569" i="17"/>
  <c r="T569" i="17"/>
  <c r="S569" i="17"/>
  <c r="R569" i="17"/>
  <c r="Q569" i="17"/>
  <c r="P569" i="17"/>
  <c r="O569" i="17"/>
  <c r="M569" i="17"/>
  <c r="V569" i="17" s="1"/>
  <c r="C569" i="17"/>
  <c r="B569" i="17"/>
  <c r="Y568" i="17"/>
  <c r="X568" i="17"/>
  <c r="W568" i="17"/>
  <c r="U568" i="17"/>
  <c r="T568" i="17"/>
  <c r="S568" i="17"/>
  <c r="R568" i="17"/>
  <c r="Q568" i="17"/>
  <c r="P568" i="17"/>
  <c r="O568" i="17"/>
  <c r="M568" i="17"/>
  <c r="V568" i="17" s="1"/>
  <c r="C568" i="17"/>
  <c r="B568" i="17"/>
  <c r="Y567" i="17"/>
  <c r="W567" i="17"/>
  <c r="U567" i="17"/>
  <c r="T567" i="17"/>
  <c r="S567" i="17"/>
  <c r="R567" i="17"/>
  <c r="Q567" i="17"/>
  <c r="P567" i="17"/>
  <c r="O567" i="17"/>
  <c r="M567" i="17"/>
  <c r="X567" i="17" s="1"/>
  <c r="C567" i="17"/>
  <c r="B567" i="17"/>
  <c r="Y566" i="17"/>
  <c r="W566" i="17"/>
  <c r="U566" i="17"/>
  <c r="T566" i="17"/>
  <c r="S566" i="17"/>
  <c r="R566" i="17"/>
  <c r="Q566" i="17"/>
  <c r="P566" i="17"/>
  <c r="O566" i="17"/>
  <c r="M566" i="17"/>
  <c r="X566" i="17" s="1"/>
  <c r="C566" i="17"/>
  <c r="B566" i="17"/>
  <c r="Y565" i="17"/>
  <c r="W565" i="17"/>
  <c r="U565" i="17"/>
  <c r="T565" i="17"/>
  <c r="S565" i="17"/>
  <c r="R565" i="17"/>
  <c r="Q565" i="17"/>
  <c r="P565" i="17"/>
  <c r="O565" i="17"/>
  <c r="M565" i="17"/>
  <c r="X565" i="17" s="1"/>
  <c r="C565" i="17"/>
  <c r="B565" i="17"/>
  <c r="Y564" i="17"/>
  <c r="X564" i="17"/>
  <c r="W564" i="17"/>
  <c r="U564" i="17"/>
  <c r="T564" i="17"/>
  <c r="S564" i="17"/>
  <c r="R564" i="17"/>
  <c r="Q564" i="17"/>
  <c r="P564" i="17"/>
  <c r="O564" i="17"/>
  <c r="M564" i="17"/>
  <c r="V564" i="17" s="1"/>
  <c r="C564" i="17"/>
  <c r="B564" i="17"/>
  <c r="Y563" i="17"/>
  <c r="W563" i="17"/>
  <c r="U563" i="17"/>
  <c r="T563" i="17"/>
  <c r="S563" i="17"/>
  <c r="R563" i="17"/>
  <c r="Q563" i="17"/>
  <c r="P563" i="17"/>
  <c r="O563" i="17"/>
  <c r="M563" i="17"/>
  <c r="X563" i="17" s="1"/>
  <c r="C563" i="17"/>
  <c r="B563" i="17"/>
  <c r="Y562" i="17"/>
  <c r="W562" i="17"/>
  <c r="U562" i="17"/>
  <c r="T562" i="17"/>
  <c r="S562" i="17"/>
  <c r="R562" i="17"/>
  <c r="Q562" i="17"/>
  <c r="P562" i="17"/>
  <c r="O562" i="17"/>
  <c r="M562" i="17"/>
  <c r="X562" i="17" s="1"/>
  <c r="C562" i="17"/>
  <c r="B562" i="17"/>
  <c r="Y561" i="17"/>
  <c r="W561" i="17"/>
  <c r="U561" i="17"/>
  <c r="T561" i="17"/>
  <c r="S561" i="17"/>
  <c r="R561" i="17"/>
  <c r="Q561" i="17"/>
  <c r="P561" i="17"/>
  <c r="O561" i="17"/>
  <c r="M561" i="17"/>
  <c r="V561" i="17" s="1"/>
  <c r="C561" i="17"/>
  <c r="B561" i="17"/>
  <c r="Y560" i="17"/>
  <c r="X560" i="17"/>
  <c r="W560" i="17"/>
  <c r="U560" i="17"/>
  <c r="T560" i="17"/>
  <c r="S560" i="17"/>
  <c r="R560" i="17"/>
  <c r="Q560" i="17"/>
  <c r="P560" i="17"/>
  <c r="O560" i="17"/>
  <c r="M560" i="17"/>
  <c r="V560" i="17" s="1"/>
  <c r="C560" i="17"/>
  <c r="B560" i="17"/>
  <c r="Y559" i="17"/>
  <c r="W559" i="17"/>
  <c r="U559" i="17"/>
  <c r="T559" i="17"/>
  <c r="S559" i="17"/>
  <c r="R559" i="17"/>
  <c r="Q559" i="17"/>
  <c r="P559" i="17"/>
  <c r="O559" i="17"/>
  <c r="M559" i="17"/>
  <c r="X559" i="17" s="1"/>
  <c r="C559" i="17"/>
  <c r="B559" i="17"/>
  <c r="Y558" i="17"/>
  <c r="W558" i="17"/>
  <c r="U558" i="17"/>
  <c r="T558" i="17"/>
  <c r="S558" i="17"/>
  <c r="R558" i="17"/>
  <c r="Q558" i="17"/>
  <c r="P558" i="17"/>
  <c r="O558" i="17"/>
  <c r="M558" i="17"/>
  <c r="X558" i="17" s="1"/>
  <c r="C558" i="17"/>
  <c r="B558" i="17"/>
  <c r="Y557" i="17"/>
  <c r="X557" i="17"/>
  <c r="W557" i="17"/>
  <c r="U557" i="17"/>
  <c r="T557" i="17"/>
  <c r="S557" i="17"/>
  <c r="R557" i="17"/>
  <c r="Q557" i="17"/>
  <c r="P557" i="17"/>
  <c r="O557" i="17"/>
  <c r="M557" i="17"/>
  <c r="V557" i="17" s="1"/>
  <c r="C557" i="17"/>
  <c r="B557" i="17"/>
  <c r="Y556" i="17"/>
  <c r="X556" i="17"/>
  <c r="W556" i="17"/>
  <c r="U556" i="17"/>
  <c r="T556" i="17"/>
  <c r="S556" i="17"/>
  <c r="R556" i="17"/>
  <c r="Q556" i="17"/>
  <c r="P556" i="17"/>
  <c r="O556" i="17"/>
  <c r="M556" i="17"/>
  <c r="V556" i="17" s="1"/>
  <c r="C556" i="17"/>
  <c r="B556" i="17"/>
  <c r="Y555" i="17"/>
  <c r="X555" i="17"/>
  <c r="W555" i="17"/>
  <c r="U555" i="17"/>
  <c r="T555" i="17"/>
  <c r="S555" i="17"/>
  <c r="R555" i="17"/>
  <c r="Q555" i="17"/>
  <c r="P555" i="17"/>
  <c r="O555" i="17"/>
  <c r="M555" i="17"/>
  <c r="V555" i="17" s="1"/>
  <c r="C555" i="17"/>
  <c r="B555" i="17"/>
  <c r="Y554" i="17"/>
  <c r="W554" i="17"/>
  <c r="U554" i="17"/>
  <c r="T554" i="17"/>
  <c r="S554" i="17"/>
  <c r="R554" i="17"/>
  <c r="Q554" i="17"/>
  <c r="P554" i="17"/>
  <c r="O554" i="17"/>
  <c r="M554" i="17"/>
  <c r="X554" i="17" s="1"/>
  <c r="C554" i="17"/>
  <c r="B554" i="17"/>
  <c r="Y553" i="17"/>
  <c r="W553" i="17"/>
  <c r="U553" i="17"/>
  <c r="T553" i="17"/>
  <c r="S553" i="17"/>
  <c r="R553" i="17"/>
  <c r="Q553" i="17"/>
  <c r="P553" i="17"/>
  <c r="O553" i="17"/>
  <c r="M553" i="17"/>
  <c r="X553" i="17" s="1"/>
  <c r="C553" i="17"/>
  <c r="B553" i="17"/>
  <c r="Y552" i="17"/>
  <c r="X552" i="17"/>
  <c r="W552" i="17"/>
  <c r="U552" i="17"/>
  <c r="T552" i="17"/>
  <c r="S552" i="17"/>
  <c r="R552" i="17"/>
  <c r="Q552" i="17"/>
  <c r="P552" i="17"/>
  <c r="O552" i="17"/>
  <c r="M552" i="17"/>
  <c r="V552" i="17" s="1"/>
  <c r="C552" i="17"/>
  <c r="B552" i="17"/>
  <c r="Y551" i="17"/>
  <c r="X551" i="17"/>
  <c r="W551" i="17"/>
  <c r="U551" i="17"/>
  <c r="T551" i="17"/>
  <c r="S551" i="17"/>
  <c r="R551" i="17"/>
  <c r="Q551" i="17"/>
  <c r="P551" i="17"/>
  <c r="O551" i="17"/>
  <c r="M551" i="17"/>
  <c r="V551" i="17" s="1"/>
  <c r="C551" i="17"/>
  <c r="B551" i="17"/>
  <c r="Y550" i="17"/>
  <c r="W550" i="17"/>
  <c r="U550" i="17"/>
  <c r="T550" i="17"/>
  <c r="S550" i="17"/>
  <c r="R550" i="17"/>
  <c r="Q550" i="17"/>
  <c r="P550" i="17"/>
  <c r="O550" i="17"/>
  <c r="M550" i="17"/>
  <c r="V550" i="17" s="1"/>
  <c r="C550" i="17"/>
  <c r="B550" i="17"/>
  <c r="Y549" i="17"/>
  <c r="W549" i="17"/>
  <c r="U549" i="17"/>
  <c r="T549" i="17"/>
  <c r="S549" i="17"/>
  <c r="R549" i="17"/>
  <c r="Q549" i="17"/>
  <c r="P549" i="17"/>
  <c r="O549" i="17"/>
  <c r="M549" i="17"/>
  <c r="X549" i="17" s="1"/>
  <c r="C549" i="17"/>
  <c r="B549" i="17"/>
  <c r="Y548" i="17"/>
  <c r="X548" i="17"/>
  <c r="W548" i="17"/>
  <c r="U548" i="17"/>
  <c r="T548" i="17"/>
  <c r="S548" i="17"/>
  <c r="R548" i="17"/>
  <c r="Q548" i="17"/>
  <c r="P548" i="17"/>
  <c r="O548" i="17"/>
  <c r="M548" i="17"/>
  <c r="V548" i="17" s="1"/>
  <c r="C548" i="17"/>
  <c r="B548" i="17"/>
  <c r="Y547" i="17"/>
  <c r="X547" i="17"/>
  <c r="W547" i="17"/>
  <c r="U547" i="17"/>
  <c r="T547" i="17"/>
  <c r="S547" i="17"/>
  <c r="R547" i="17"/>
  <c r="Q547" i="17"/>
  <c r="P547" i="17"/>
  <c r="O547" i="17"/>
  <c r="M547" i="17"/>
  <c r="V547" i="17" s="1"/>
  <c r="C547" i="17"/>
  <c r="B547" i="17"/>
  <c r="Y546" i="17"/>
  <c r="W546" i="17"/>
  <c r="U546" i="17"/>
  <c r="T546" i="17"/>
  <c r="S546" i="17"/>
  <c r="R546" i="17"/>
  <c r="Q546" i="17"/>
  <c r="P546" i="17"/>
  <c r="O546" i="17"/>
  <c r="M546" i="17"/>
  <c r="X546" i="17" s="1"/>
  <c r="C546" i="17"/>
  <c r="B546" i="17"/>
  <c r="Y545" i="17"/>
  <c r="W545" i="17"/>
  <c r="U545" i="17"/>
  <c r="T545" i="17"/>
  <c r="S545" i="17"/>
  <c r="R545" i="17"/>
  <c r="Q545" i="17"/>
  <c r="P545" i="17"/>
  <c r="O545" i="17"/>
  <c r="M545" i="17"/>
  <c r="X545" i="17" s="1"/>
  <c r="C545" i="17"/>
  <c r="B545" i="17"/>
  <c r="Y544" i="17"/>
  <c r="X544" i="17"/>
  <c r="W544" i="17"/>
  <c r="U544" i="17"/>
  <c r="T544" i="17"/>
  <c r="S544" i="17"/>
  <c r="R544" i="17"/>
  <c r="Q544" i="17"/>
  <c r="P544" i="17"/>
  <c r="O544" i="17"/>
  <c r="M544" i="17"/>
  <c r="V544" i="17" s="1"/>
  <c r="C544" i="17"/>
  <c r="B544" i="17"/>
  <c r="Y543" i="17"/>
  <c r="X543" i="17"/>
  <c r="W543" i="17"/>
  <c r="U543" i="17"/>
  <c r="T543" i="17"/>
  <c r="S543" i="17"/>
  <c r="R543" i="17"/>
  <c r="Q543" i="17"/>
  <c r="P543" i="17"/>
  <c r="O543" i="17"/>
  <c r="M543" i="17"/>
  <c r="V543" i="17" s="1"/>
  <c r="C543" i="17"/>
  <c r="B543" i="17"/>
  <c r="Y542" i="17"/>
  <c r="W542" i="17"/>
  <c r="U542" i="17"/>
  <c r="T542" i="17"/>
  <c r="S542" i="17"/>
  <c r="R542" i="17"/>
  <c r="Q542" i="17"/>
  <c r="P542" i="17"/>
  <c r="O542" i="17"/>
  <c r="M542" i="17"/>
  <c r="V542" i="17" s="1"/>
  <c r="C542" i="17"/>
  <c r="B542" i="17"/>
  <c r="Y541" i="17"/>
  <c r="W541" i="17"/>
  <c r="U541" i="17"/>
  <c r="T541" i="17"/>
  <c r="S541" i="17"/>
  <c r="R541" i="17"/>
  <c r="Q541" i="17"/>
  <c r="P541" i="17"/>
  <c r="O541" i="17"/>
  <c r="M541" i="17"/>
  <c r="X541" i="17" s="1"/>
  <c r="C541" i="17"/>
  <c r="B541" i="17"/>
  <c r="Y540" i="17"/>
  <c r="X540" i="17"/>
  <c r="W540" i="17"/>
  <c r="U540" i="17"/>
  <c r="T540" i="17"/>
  <c r="S540" i="17"/>
  <c r="R540" i="17"/>
  <c r="Q540" i="17"/>
  <c r="P540" i="17"/>
  <c r="O540" i="17"/>
  <c r="M540" i="17"/>
  <c r="V540" i="17" s="1"/>
  <c r="C540" i="17"/>
  <c r="B540" i="17"/>
  <c r="Y539" i="17"/>
  <c r="X539" i="17"/>
  <c r="W539" i="17"/>
  <c r="U539" i="17"/>
  <c r="T539" i="17"/>
  <c r="S539" i="17"/>
  <c r="R539" i="17"/>
  <c r="Q539" i="17"/>
  <c r="P539" i="17"/>
  <c r="O539" i="17"/>
  <c r="M539" i="17"/>
  <c r="V539" i="17" s="1"/>
  <c r="C539" i="17"/>
  <c r="B539" i="17"/>
  <c r="Y538" i="17"/>
  <c r="W538" i="17"/>
  <c r="U538" i="17"/>
  <c r="T538" i="17"/>
  <c r="S538" i="17"/>
  <c r="R538" i="17"/>
  <c r="Q538" i="17"/>
  <c r="P538" i="17"/>
  <c r="O538" i="17"/>
  <c r="M538" i="17"/>
  <c r="X538" i="17" s="1"/>
  <c r="C538" i="17"/>
  <c r="B538" i="17"/>
  <c r="Y537" i="17"/>
  <c r="W537" i="17"/>
  <c r="U537" i="17"/>
  <c r="T537" i="17"/>
  <c r="S537" i="17"/>
  <c r="R537" i="17"/>
  <c r="Q537" i="17"/>
  <c r="P537" i="17"/>
  <c r="O537" i="17"/>
  <c r="M537" i="17"/>
  <c r="X537" i="17" s="1"/>
  <c r="C537" i="17"/>
  <c r="B537" i="17"/>
  <c r="Y536" i="17"/>
  <c r="X536" i="17"/>
  <c r="W536" i="17"/>
  <c r="U536" i="17"/>
  <c r="T536" i="17"/>
  <c r="S536" i="17"/>
  <c r="R536" i="17"/>
  <c r="Q536" i="17"/>
  <c r="P536" i="17"/>
  <c r="O536" i="17"/>
  <c r="M536" i="17"/>
  <c r="V536" i="17" s="1"/>
  <c r="C536" i="17"/>
  <c r="B536" i="17"/>
  <c r="Y535" i="17"/>
  <c r="X535" i="17"/>
  <c r="W535" i="17"/>
  <c r="U535" i="17"/>
  <c r="T535" i="17"/>
  <c r="S535" i="17"/>
  <c r="R535" i="17"/>
  <c r="Q535" i="17"/>
  <c r="P535" i="17"/>
  <c r="O535" i="17"/>
  <c r="M535" i="17"/>
  <c r="V535" i="17" s="1"/>
  <c r="C535" i="17"/>
  <c r="B535" i="17"/>
  <c r="Y534" i="17"/>
  <c r="W534" i="17"/>
  <c r="U534" i="17"/>
  <c r="T534" i="17"/>
  <c r="S534" i="17"/>
  <c r="R534" i="17"/>
  <c r="Q534" i="17"/>
  <c r="P534" i="17"/>
  <c r="O534" i="17"/>
  <c r="M534" i="17"/>
  <c r="V534" i="17" s="1"/>
  <c r="C534" i="17"/>
  <c r="B534" i="17"/>
  <c r="Y533" i="17"/>
  <c r="W533" i="17"/>
  <c r="U533" i="17"/>
  <c r="T533" i="17"/>
  <c r="S533" i="17"/>
  <c r="R533" i="17"/>
  <c r="Q533" i="17"/>
  <c r="P533" i="17"/>
  <c r="O533" i="17"/>
  <c r="M533" i="17"/>
  <c r="X533" i="17" s="1"/>
  <c r="C533" i="17"/>
  <c r="B533" i="17"/>
  <c r="Y532" i="17"/>
  <c r="X532" i="17"/>
  <c r="W532" i="17"/>
  <c r="U532" i="17"/>
  <c r="T532" i="17"/>
  <c r="S532" i="17"/>
  <c r="R532" i="17"/>
  <c r="Q532" i="17"/>
  <c r="P532" i="17"/>
  <c r="O532" i="17"/>
  <c r="M532" i="17"/>
  <c r="V532" i="17" s="1"/>
  <c r="C532" i="17"/>
  <c r="B532" i="17"/>
  <c r="Y531" i="17"/>
  <c r="X531" i="17"/>
  <c r="W531" i="17"/>
  <c r="U531" i="17"/>
  <c r="T531" i="17"/>
  <c r="S531" i="17"/>
  <c r="R531" i="17"/>
  <c r="Q531" i="17"/>
  <c r="P531" i="17"/>
  <c r="O531" i="17"/>
  <c r="M531" i="17"/>
  <c r="V531" i="17" s="1"/>
  <c r="C531" i="17"/>
  <c r="B531" i="17"/>
  <c r="Y530" i="17"/>
  <c r="W530" i="17"/>
  <c r="U530" i="17"/>
  <c r="T530" i="17"/>
  <c r="S530" i="17"/>
  <c r="R530" i="17"/>
  <c r="Q530" i="17"/>
  <c r="P530" i="17"/>
  <c r="O530" i="17"/>
  <c r="M530" i="17"/>
  <c r="X530" i="17" s="1"/>
  <c r="C530" i="17"/>
  <c r="B530" i="17"/>
  <c r="Y529" i="17"/>
  <c r="W529" i="17"/>
  <c r="U529" i="17"/>
  <c r="T529" i="17"/>
  <c r="S529" i="17"/>
  <c r="R529" i="17"/>
  <c r="Q529" i="17"/>
  <c r="P529" i="17"/>
  <c r="O529" i="17"/>
  <c r="M529" i="17"/>
  <c r="X529" i="17" s="1"/>
  <c r="C529" i="17"/>
  <c r="B529" i="17"/>
  <c r="Y528" i="17"/>
  <c r="X528" i="17"/>
  <c r="W528" i="17"/>
  <c r="U528" i="17"/>
  <c r="T528" i="17"/>
  <c r="S528" i="17"/>
  <c r="R528" i="17"/>
  <c r="Q528" i="17"/>
  <c r="P528" i="17"/>
  <c r="O528" i="17"/>
  <c r="M528" i="17"/>
  <c r="V528" i="17" s="1"/>
  <c r="C528" i="17"/>
  <c r="B528" i="17"/>
  <c r="Y527" i="17"/>
  <c r="X527" i="17"/>
  <c r="W527" i="17"/>
  <c r="U527" i="17"/>
  <c r="T527" i="17"/>
  <c r="S527" i="17"/>
  <c r="R527" i="17"/>
  <c r="Q527" i="17"/>
  <c r="P527" i="17"/>
  <c r="O527" i="17"/>
  <c r="M527" i="17"/>
  <c r="V527" i="17" s="1"/>
  <c r="C527" i="17"/>
  <c r="B527" i="17"/>
  <c r="Y526" i="17"/>
  <c r="W526" i="17"/>
  <c r="U526" i="17"/>
  <c r="T526" i="17"/>
  <c r="S526" i="17"/>
  <c r="R526" i="17"/>
  <c r="Q526" i="17"/>
  <c r="P526" i="17"/>
  <c r="O526" i="17"/>
  <c r="M526" i="17"/>
  <c r="V526" i="17" s="1"/>
  <c r="C526" i="17"/>
  <c r="B526" i="17"/>
  <c r="Y525" i="17"/>
  <c r="W525" i="17"/>
  <c r="U525" i="17"/>
  <c r="T525" i="17"/>
  <c r="S525" i="17"/>
  <c r="R525" i="17"/>
  <c r="Q525" i="17"/>
  <c r="P525" i="17"/>
  <c r="O525" i="17"/>
  <c r="M525" i="17"/>
  <c r="X525" i="17" s="1"/>
  <c r="C525" i="17"/>
  <c r="B525" i="17"/>
  <c r="Y524" i="17"/>
  <c r="X524" i="17"/>
  <c r="W524" i="17"/>
  <c r="U524" i="17"/>
  <c r="T524" i="17"/>
  <c r="S524" i="17"/>
  <c r="R524" i="17"/>
  <c r="Q524" i="17"/>
  <c r="P524" i="17"/>
  <c r="O524" i="17"/>
  <c r="M524" i="17"/>
  <c r="V524" i="17" s="1"/>
  <c r="C524" i="17"/>
  <c r="B524" i="17"/>
  <c r="Y523" i="17"/>
  <c r="X523" i="17"/>
  <c r="W523" i="17"/>
  <c r="U523" i="17"/>
  <c r="T523" i="17"/>
  <c r="S523" i="17"/>
  <c r="R523" i="17"/>
  <c r="Q523" i="17"/>
  <c r="P523" i="17"/>
  <c r="O523" i="17"/>
  <c r="M523" i="17"/>
  <c r="V523" i="17" s="1"/>
  <c r="C523" i="17"/>
  <c r="B523" i="17"/>
  <c r="Y522" i="17"/>
  <c r="W522" i="17"/>
  <c r="U522" i="17"/>
  <c r="T522" i="17"/>
  <c r="S522" i="17"/>
  <c r="R522" i="17"/>
  <c r="Q522" i="17"/>
  <c r="P522" i="17"/>
  <c r="O522" i="17"/>
  <c r="M522" i="17"/>
  <c r="X522" i="17" s="1"/>
  <c r="C522" i="17"/>
  <c r="B522" i="17"/>
  <c r="Y521" i="17"/>
  <c r="W521" i="17"/>
  <c r="U521" i="17"/>
  <c r="T521" i="17"/>
  <c r="S521" i="17"/>
  <c r="R521" i="17"/>
  <c r="Q521" i="17"/>
  <c r="P521" i="17"/>
  <c r="O521" i="17"/>
  <c r="M521" i="17"/>
  <c r="X521" i="17" s="1"/>
  <c r="C521" i="17"/>
  <c r="B521" i="17"/>
  <c r="Y520" i="17"/>
  <c r="X520" i="17"/>
  <c r="W520" i="17"/>
  <c r="U520" i="17"/>
  <c r="T520" i="17"/>
  <c r="S520" i="17"/>
  <c r="R520" i="17"/>
  <c r="Q520" i="17"/>
  <c r="P520" i="17"/>
  <c r="O520" i="17"/>
  <c r="M520" i="17"/>
  <c r="V520" i="17" s="1"/>
  <c r="C520" i="17"/>
  <c r="B520" i="17"/>
  <c r="Y519" i="17"/>
  <c r="X519" i="17"/>
  <c r="W519" i="17"/>
  <c r="U519" i="17"/>
  <c r="T519" i="17"/>
  <c r="S519" i="17"/>
  <c r="R519" i="17"/>
  <c r="Q519" i="17"/>
  <c r="P519" i="17"/>
  <c r="O519" i="17"/>
  <c r="M519" i="17"/>
  <c r="V519" i="17" s="1"/>
  <c r="C519" i="17"/>
  <c r="B519" i="17"/>
  <c r="Y518" i="17"/>
  <c r="W518" i="17"/>
  <c r="U518" i="17"/>
  <c r="T518" i="17"/>
  <c r="S518" i="17"/>
  <c r="R518" i="17"/>
  <c r="Q518" i="17"/>
  <c r="P518" i="17"/>
  <c r="O518" i="17"/>
  <c r="M518" i="17"/>
  <c r="V518" i="17" s="1"/>
  <c r="C518" i="17"/>
  <c r="B518" i="17"/>
  <c r="Y517" i="17"/>
  <c r="W517" i="17"/>
  <c r="U517" i="17"/>
  <c r="T517" i="17"/>
  <c r="S517" i="17"/>
  <c r="R517" i="17"/>
  <c r="Q517" i="17"/>
  <c r="P517" i="17"/>
  <c r="O517" i="17"/>
  <c r="M517" i="17"/>
  <c r="X517" i="17" s="1"/>
  <c r="C517" i="17"/>
  <c r="B517" i="17"/>
  <c r="Y516" i="17"/>
  <c r="X516" i="17"/>
  <c r="W516" i="17"/>
  <c r="U516" i="17"/>
  <c r="T516" i="17"/>
  <c r="S516" i="17"/>
  <c r="R516" i="17"/>
  <c r="Q516" i="17"/>
  <c r="P516" i="17"/>
  <c r="O516" i="17"/>
  <c r="M516" i="17"/>
  <c r="V516" i="17" s="1"/>
  <c r="C516" i="17"/>
  <c r="B516" i="17"/>
  <c r="Y515" i="17"/>
  <c r="X515" i="17"/>
  <c r="W515" i="17"/>
  <c r="U515" i="17"/>
  <c r="T515" i="17"/>
  <c r="S515" i="17"/>
  <c r="R515" i="17"/>
  <c r="Q515" i="17"/>
  <c r="P515" i="17"/>
  <c r="O515" i="17"/>
  <c r="M515" i="17"/>
  <c r="V515" i="17" s="1"/>
  <c r="C515" i="17"/>
  <c r="B515" i="17"/>
  <c r="Y514" i="17"/>
  <c r="W514" i="17"/>
  <c r="U514" i="17"/>
  <c r="T514" i="17"/>
  <c r="S514" i="17"/>
  <c r="R514" i="17"/>
  <c r="Q514" i="17"/>
  <c r="P514" i="17"/>
  <c r="O514" i="17"/>
  <c r="M514" i="17"/>
  <c r="X514" i="17" s="1"/>
  <c r="C514" i="17"/>
  <c r="B514" i="17"/>
  <c r="Y513" i="17"/>
  <c r="W513" i="17"/>
  <c r="U513" i="17"/>
  <c r="T513" i="17"/>
  <c r="S513" i="17"/>
  <c r="R513" i="17"/>
  <c r="Q513" i="17"/>
  <c r="P513" i="17"/>
  <c r="O513" i="17"/>
  <c r="M513" i="17"/>
  <c r="X513" i="17" s="1"/>
  <c r="C513" i="17"/>
  <c r="B513" i="17"/>
  <c r="Y512" i="17"/>
  <c r="X512" i="17"/>
  <c r="W512" i="17"/>
  <c r="U512" i="17"/>
  <c r="T512" i="17"/>
  <c r="S512" i="17"/>
  <c r="R512" i="17"/>
  <c r="Q512" i="17"/>
  <c r="P512" i="17"/>
  <c r="O512" i="17"/>
  <c r="M512" i="17"/>
  <c r="V512" i="17" s="1"/>
  <c r="C512" i="17"/>
  <c r="B512" i="17"/>
  <c r="Y511" i="17"/>
  <c r="X511" i="17"/>
  <c r="W511" i="17"/>
  <c r="U511" i="17"/>
  <c r="T511" i="17"/>
  <c r="S511" i="17"/>
  <c r="R511" i="17"/>
  <c r="Q511" i="17"/>
  <c r="P511" i="17"/>
  <c r="O511" i="17"/>
  <c r="M511" i="17"/>
  <c r="V511" i="17" s="1"/>
  <c r="C511" i="17"/>
  <c r="B511" i="17"/>
  <c r="Y510" i="17"/>
  <c r="W510" i="17"/>
  <c r="U510" i="17"/>
  <c r="T510" i="17"/>
  <c r="S510" i="17"/>
  <c r="R510" i="17"/>
  <c r="Q510" i="17"/>
  <c r="P510" i="17"/>
  <c r="O510" i="17"/>
  <c r="M510" i="17"/>
  <c r="V510" i="17" s="1"/>
  <c r="C510" i="17"/>
  <c r="B510" i="17"/>
  <c r="Y509" i="17"/>
  <c r="W509" i="17"/>
  <c r="U509" i="17"/>
  <c r="T509" i="17"/>
  <c r="S509" i="17"/>
  <c r="R509" i="17"/>
  <c r="Q509" i="17"/>
  <c r="P509" i="17"/>
  <c r="O509" i="17"/>
  <c r="M509" i="17"/>
  <c r="X509" i="17" s="1"/>
  <c r="C509" i="17"/>
  <c r="B509" i="17"/>
  <c r="Y508" i="17"/>
  <c r="X508" i="17"/>
  <c r="W508" i="17"/>
  <c r="U508" i="17"/>
  <c r="T508" i="17"/>
  <c r="S508" i="17"/>
  <c r="R508" i="17"/>
  <c r="Q508" i="17"/>
  <c r="P508" i="17"/>
  <c r="O508" i="17"/>
  <c r="M508" i="17"/>
  <c r="V508" i="17" s="1"/>
  <c r="C508" i="17"/>
  <c r="B508" i="17"/>
  <c r="Y507" i="17"/>
  <c r="X507" i="17"/>
  <c r="W507" i="17"/>
  <c r="U507" i="17"/>
  <c r="T507" i="17"/>
  <c r="S507" i="17"/>
  <c r="R507" i="17"/>
  <c r="Q507" i="17"/>
  <c r="P507" i="17"/>
  <c r="O507" i="17"/>
  <c r="M507" i="17"/>
  <c r="V507" i="17" s="1"/>
  <c r="C507" i="17"/>
  <c r="B507" i="17"/>
  <c r="Y506" i="17"/>
  <c r="W506" i="17"/>
  <c r="U506" i="17"/>
  <c r="T506" i="17"/>
  <c r="S506" i="17"/>
  <c r="R506" i="17"/>
  <c r="Q506" i="17"/>
  <c r="P506" i="17"/>
  <c r="O506" i="17"/>
  <c r="M506" i="17"/>
  <c r="X506" i="17" s="1"/>
  <c r="C506" i="17"/>
  <c r="B506" i="17"/>
  <c r="Y505" i="17"/>
  <c r="W505" i="17"/>
  <c r="U505" i="17"/>
  <c r="T505" i="17"/>
  <c r="S505" i="17"/>
  <c r="R505" i="17"/>
  <c r="Q505" i="17"/>
  <c r="P505" i="17"/>
  <c r="O505" i="17"/>
  <c r="M505" i="17"/>
  <c r="X505" i="17" s="1"/>
  <c r="C505" i="17"/>
  <c r="B505" i="17"/>
  <c r="Y504" i="17"/>
  <c r="X504" i="17"/>
  <c r="W504" i="17"/>
  <c r="U504" i="17"/>
  <c r="T504" i="17"/>
  <c r="S504" i="17"/>
  <c r="R504" i="17"/>
  <c r="Q504" i="17"/>
  <c r="P504" i="17"/>
  <c r="O504" i="17"/>
  <c r="M504" i="17"/>
  <c r="V504" i="17" s="1"/>
  <c r="C504" i="17"/>
  <c r="B504" i="17"/>
  <c r="Y503" i="17"/>
  <c r="X503" i="17"/>
  <c r="W503" i="17"/>
  <c r="U503" i="17"/>
  <c r="T503" i="17"/>
  <c r="S503" i="17"/>
  <c r="R503" i="17"/>
  <c r="Q503" i="17"/>
  <c r="P503" i="17"/>
  <c r="O503" i="17"/>
  <c r="M503" i="17"/>
  <c r="V503" i="17" s="1"/>
  <c r="C503" i="17"/>
  <c r="B503" i="17"/>
  <c r="Y502" i="17"/>
  <c r="W502" i="17"/>
  <c r="U502" i="17"/>
  <c r="T502" i="17"/>
  <c r="S502" i="17"/>
  <c r="R502" i="17"/>
  <c r="Q502" i="17"/>
  <c r="P502" i="17"/>
  <c r="O502" i="17"/>
  <c r="M502" i="17"/>
  <c r="V502" i="17" s="1"/>
  <c r="C502" i="17"/>
  <c r="B502" i="17"/>
  <c r="Y501" i="17"/>
  <c r="W501" i="17"/>
  <c r="U501" i="17"/>
  <c r="T501" i="17"/>
  <c r="S501" i="17"/>
  <c r="R501" i="17"/>
  <c r="Q501" i="17"/>
  <c r="P501" i="17"/>
  <c r="O501" i="17"/>
  <c r="M501" i="17"/>
  <c r="X501" i="17" s="1"/>
  <c r="C501" i="17"/>
  <c r="B501" i="17"/>
  <c r="Y500" i="17"/>
  <c r="X500" i="17"/>
  <c r="W500" i="17"/>
  <c r="U500" i="17"/>
  <c r="T500" i="17"/>
  <c r="S500" i="17"/>
  <c r="R500" i="17"/>
  <c r="Q500" i="17"/>
  <c r="P500" i="17"/>
  <c r="O500" i="17"/>
  <c r="M500" i="17"/>
  <c r="V500" i="17" s="1"/>
  <c r="C500" i="17"/>
  <c r="B500" i="17"/>
  <c r="Y499" i="17"/>
  <c r="X499" i="17"/>
  <c r="W499" i="17"/>
  <c r="U499" i="17"/>
  <c r="T499" i="17"/>
  <c r="S499" i="17"/>
  <c r="R499" i="17"/>
  <c r="Q499" i="17"/>
  <c r="P499" i="17"/>
  <c r="O499" i="17"/>
  <c r="M499" i="17"/>
  <c r="V499" i="17" s="1"/>
  <c r="C499" i="17"/>
  <c r="B499" i="17"/>
  <c r="Y498" i="17"/>
  <c r="W498" i="17"/>
  <c r="U498" i="17"/>
  <c r="T498" i="17"/>
  <c r="S498" i="17"/>
  <c r="R498" i="17"/>
  <c r="Q498" i="17"/>
  <c r="P498" i="17"/>
  <c r="O498" i="17"/>
  <c r="M498" i="17"/>
  <c r="X498" i="17" s="1"/>
  <c r="C498" i="17"/>
  <c r="B498" i="17"/>
  <c r="Y497" i="17"/>
  <c r="W497" i="17"/>
  <c r="U497" i="17"/>
  <c r="T497" i="17"/>
  <c r="S497" i="17"/>
  <c r="R497" i="17"/>
  <c r="Q497" i="17"/>
  <c r="P497" i="17"/>
  <c r="O497" i="17"/>
  <c r="M497" i="17"/>
  <c r="X497" i="17" s="1"/>
  <c r="C497" i="17"/>
  <c r="B497" i="17"/>
  <c r="Y496" i="17"/>
  <c r="X496" i="17"/>
  <c r="W496" i="17"/>
  <c r="U496" i="17"/>
  <c r="T496" i="17"/>
  <c r="S496" i="17"/>
  <c r="R496" i="17"/>
  <c r="Q496" i="17"/>
  <c r="P496" i="17"/>
  <c r="O496" i="17"/>
  <c r="M496" i="17"/>
  <c r="V496" i="17" s="1"/>
  <c r="C496" i="17"/>
  <c r="B496" i="17"/>
  <c r="Y495" i="17"/>
  <c r="X495" i="17"/>
  <c r="W495" i="17"/>
  <c r="U495" i="17"/>
  <c r="T495" i="17"/>
  <c r="S495" i="17"/>
  <c r="R495" i="17"/>
  <c r="Q495" i="17"/>
  <c r="P495" i="17"/>
  <c r="O495" i="17"/>
  <c r="M495" i="17"/>
  <c r="V495" i="17" s="1"/>
  <c r="C495" i="17"/>
  <c r="B495" i="17"/>
  <c r="Y494" i="17"/>
  <c r="W494" i="17"/>
  <c r="U494" i="17"/>
  <c r="T494" i="17"/>
  <c r="S494" i="17"/>
  <c r="R494" i="17"/>
  <c r="Q494" i="17"/>
  <c r="P494" i="17"/>
  <c r="O494" i="17"/>
  <c r="M494" i="17"/>
  <c r="V494" i="17" s="1"/>
  <c r="C494" i="17"/>
  <c r="B494" i="17"/>
  <c r="Y493" i="17"/>
  <c r="W493" i="17"/>
  <c r="U493" i="17"/>
  <c r="T493" i="17"/>
  <c r="S493" i="17"/>
  <c r="R493" i="17"/>
  <c r="Q493" i="17"/>
  <c r="P493" i="17"/>
  <c r="O493" i="17"/>
  <c r="M493" i="17"/>
  <c r="X493" i="17" s="1"/>
  <c r="C493" i="17"/>
  <c r="B493" i="17"/>
  <c r="Y492" i="17"/>
  <c r="X492" i="17"/>
  <c r="W492" i="17"/>
  <c r="U492" i="17"/>
  <c r="T492" i="17"/>
  <c r="S492" i="17"/>
  <c r="R492" i="17"/>
  <c r="Q492" i="17"/>
  <c r="P492" i="17"/>
  <c r="O492" i="17"/>
  <c r="M492" i="17"/>
  <c r="V492" i="17" s="1"/>
  <c r="C492" i="17"/>
  <c r="B492" i="17"/>
  <c r="Y491" i="17"/>
  <c r="X491" i="17"/>
  <c r="W491" i="17"/>
  <c r="U491" i="17"/>
  <c r="T491" i="17"/>
  <c r="S491" i="17"/>
  <c r="R491" i="17"/>
  <c r="Q491" i="17"/>
  <c r="P491" i="17"/>
  <c r="O491" i="17"/>
  <c r="M491" i="17"/>
  <c r="V491" i="17" s="1"/>
  <c r="C491" i="17"/>
  <c r="B491" i="17"/>
  <c r="Y490" i="17"/>
  <c r="W490" i="17"/>
  <c r="U490" i="17"/>
  <c r="T490" i="17"/>
  <c r="S490" i="17"/>
  <c r="R490" i="17"/>
  <c r="Q490" i="17"/>
  <c r="P490" i="17"/>
  <c r="O490" i="17"/>
  <c r="M490" i="17"/>
  <c r="X490" i="17" s="1"/>
  <c r="C490" i="17"/>
  <c r="B490" i="17"/>
  <c r="Y489" i="17"/>
  <c r="W489" i="17"/>
  <c r="U489" i="17"/>
  <c r="T489" i="17"/>
  <c r="S489" i="17"/>
  <c r="R489" i="17"/>
  <c r="Q489" i="17"/>
  <c r="P489" i="17"/>
  <c r="O489" i="17"/>
  <c r="M489" i="17"/>
  <c r="X489" i="17" s="1"/>
  <c r="C489" i="17"/>
  <c r="B489" i="17"/>
  <c r="Y488" i="17"/>
  <c r="X488" i="17"/>
  <c r="W488" i="17"/>
  <c r="U488" i="17"/>
  <c r="T488" i="17"/>
  <c r="S488" i="17"/>
  <c r="R488" i="17"/>
  <c r="Q488" i="17"/>
  <c r="P488" i="17"/>
  <c r="O488" i="17"/>
  <c r="M488" i="17"/>
  <c r="V488" i="17" s="1"/>
  <c r="C488" i="17"/>
  <c r="B488" i="17"/>
  <c r="Y487" i="17"/>
  <c r="X487" i="17"/>
  <c r="W487" i="17"/>
  <c r="U487" i="17"/>
  <c r="T487" i="17"/>
  <c r="S487" i="17"/>
  <c r="R487" i="17"/>
  <c r="Q487" i="17"/>
  <c r="P487" i="17"/>
  <c r="O487" i="17"/>
  <c r="M487" i="17"/>
  <c r="V487" i="17" s="1"/>
  <c r="C487" i="17"/>
  <c r="B487" i="17"/>
  <c r="Y486" i="17"/>
  <c r="W486" i="17"/>
  <c r="U486" i="17"/>
  <c r="T486" i="17"/>
  <c r="S486" i="17"/>
  <c r="R486" i="17"/>
  <c r="Q486" i="17"/>
  <c r="P486" i="17"/>
  <c r="O486" i="17"/>
  <c r="M486" i="17"/>
  <c r="V486" i="17" s="1"/>
  <c r="C486" i="17"/>
  <c r="B486" i="17"/>
  <c r="Y485" i="17"/>
  <c r="W485" i="17"/>
  <c r="U485" i="17"/>
  <c r="T485" i="17"/>
  <c r="S485" i="17"/>
  <c r="R485" i="17"/>
  <c r="Q485" i="17"/>
  <c r="P485" i="17"/>
  <c r="O485" i="17"/>
  <c r="M485" i="17"/>
  <c r="X485" i="17" s="1"/>
  <c r="C485" i="17"/>
  <c r="B485" i="17"/>
  <c r="Y484" i="17"/>
  <c r="X484" i="17"/>
  <c r="W484" i="17"/>
  <c r="U484" i="17"/>
  <c r="T484" i="17"/>
  <c r="S484" i="17"/>
  <c r="R484" i="17"/>
  <c r="Q484" i="17"/>
  <c r="P484" i="17"/>
  <c r="O484" i="17"/>
  <c r="M484" i="17"/>
  <c r="V484" i="17" s="1"/>
  <c r="C484" i="17"/>
  <c r="B484" i="17"/>
  <c r="Y483" i="17"/>
  <c r="X483" i="17"/>
  <c r="W483" i="17"/>
  <c r="U483" i="17"/>
  <c r="T483" i="17"/>
  <c r="S483" i="17"/>
  <c r="R483" i="17"/>
  <c r="Q483" i="17"/>
  <c r="P483" i="17"/>
  <c r="O483" i="17"/>
  <c r="M483" i="17"/>
  <c r="V483" i="17" s="1"/>
  <c r="C483" i="17"/>
  <c r="B483" i="17"/>
  <c r="Y482" i="17"/>
  <c r="W482" i="17"/>
  <c r="U482" i="17"/>
  <c r="T482" i="17"/>
  <c r="S482" i="17"/>
  <c r="R482" i="17"/>
  <c r="Q482" i="17"/>
  <c r="P482" i="17"/>
  <c r="O482" i="17"/>
  <c r="M482" i="17"/>
  <c r="X482" i="17" s="1"/>
  <c r="C482" i="17"/>
  <c r="B482" i="17"/>
  <c r="Y481" i="17"/>
  <c r="W481" i="17"/>
  <c r="U481" i="17"/>
  <c r="T481" i="17"/>
  <c r="S481" i="17"/>
  <c r="R481" i="17"/>
  <c r="Q481" i="17"/>
  <c r="P481" i="17"/>
  <c r="O481" i="17"/>
  <c r="M481" i="17"/>
  <c r="X481" i="17" s="1"/>
  <c r="C481" i="17"/>
  <c r="B481" i="17"/>
  <c r="Y480" i="17"/>
  <c r="X480" i="17"/>
  <c r="W480" i="17"/>
  <c r="U480" i="17"/>
  <c r="T480" i="17"/>
  <c r="S480" i="17"/>
  <c r="R480" i="17"/>
  <c r="Q480" i="17"/>
  <c r="P480" i="17"/>
  <c r="O480" i="17"/>
  <c r="M480" i="17"/>
  <c r="V480" i="17" s="1"/>
  <c r="C480" i="17"/>
  <c r="B480" i="17"/>
  <c r="Y479" i="17"/>
  <c r="X479" i="17"/>
  <c r="W479" i="17"/>
  <c r="U479" i="17"/>
  <c r="T479" i="17"/>
  <c r="S479" i="17"/>
  <c r="R479" i="17"/>
  <c r="Q479" i="17"/>
  <c r="P479" i="17"/>
  <c r="O479" i="17"/>
  <c r="M479" i="17"/>
  <c r="V479" i="17" s="1"/>
  <c r="C479" i="17"/>
  <c r="B479" i="17"/>
  <c r="Y478" i="17"/>
  <c r="W478" i="17"/>
  <c r="U478" i="17"/>
  <c r="T478" i="17"/>
  <c r="S478" i="17"/>
  <c r="R478" i="17"/>
  <c r="Q478" i="17"/>
  <c r="P478" i="17"/>
  <c r="O478" i="17"/>
  <c r="M478" i="17"/>
  <c r="V478" i="17" s="1"/>
  <c r="C478" i="17"/>
  <c r="B478" i="17"/>
  <c r="Y477" i="17"/>
  <c r="W477" i="17"/>
  <c r="U477" i="17"/>
  <c r="T477" i="17"/>
  <c r="S477" i="17"/>
  <c r="R477" i="17"/>
  <c r="Q477" i="17"/>
  <c r="P477" i="17"/>
  <c r="O477" i="17"/>
  <c r="M477" i="17"/>
  <c r="X477" i="17" s="1"/>
  <c r="C477" i="17"/>
  <c r="B477" i="17"/>
  <c r="Y476" i="17"/>
  <c r="X476" i="17"/>
  <c r="W476" i="17"/>
  <c r="U476" i="17"/>
  <c r="T476" i="17"/>
  <c r="S476" i="17"/>
  <c r="R476" i="17"/>
  <c r="Q476" i="17"/>
  <c r="P476" i="17"/>
  <c r="O476" i="17"/>
  <c r="M476" i="17"/>
  <c r="V476" i="17" s="1"/>
  <c r="C476" i="17"/>
  <c r="B476" i="17"/>
  <c r="Y475" i="17"/>
  <c r="X475" i="17"/>
  <c r="W475" i="17"/>
  <c r="U475" i="17"/>
  <c r="T475" i="17"/>
  <c r="S475" i="17"/>
  <c r="R475" i="17"/>
  <c r="Q475" i="17"/>
  <c r="P475" i="17"/>
  <c r="O475" i="17"/>
  <c r="M475" i="17"/>
  <c r="V475" i="17" s="1"/>
  <c r="C475" i="17"/>
  <c r="B475" i="17"/>
  <c r="Y474" i="17"/>
  <c r="W474" i="17"/>
  <c r="U474" i="17"/>
  <c r="T474" i="17"/>
  <c r="S474" i="17"/>
  <c r="R474" i="17"/>
  <c r="Q474" i="17"/>
  <c r="P474" i="17"/>
  <c r="O474" i="17"/>
  <c r="M474" i="17"/>
  <c r="X474" i="17" s="1"/>
  <c r="C474" i="17"/>
  <c r="B474" i="17"/>
  <c r="Y473" i="17"/>
  <c r="W473" i="17"/>
  <c r="U473" i="17"/>
  <c r="T473" i="17"/>
  <c r="S473" i="17"/>
  <c r="R473" i="17"/>
  <c r="Q473" i="17"/>
  <c r="P473" i="17"/>
  <c r="O473" i="17"/>
  <c r="M473" i="17"/>
  <c r="X473" i="17" s="1"/>
  <c r="C473" i="17"/>
  <c r="B473" i="17"/>
  <c r="Y472" i="17"/>
  <c r="X472" i="17"/>
  <c r="W472" i="17"/>
  <c r="U472" i="17"/>
  <c r="T472" i="17"/>
  <c r="S472" i="17"/>
  <c r="R472" i="17"/>
  <c r="Q472" i="17"/>
  <c r="P472" i="17"/>
  <c r="O472" i="17"/>
  <c r="M472" i="17"/>
  <c r="V472" i="17" s="1"/>
  <c r="C472" i="17"/>
  <c r="B472" i="17"/>
  <c r="Y471" i="17"/>
  <c r="X471" i="17"/>
  <c r="W471" i="17"/>
  <c r="U471" i="17"/>
  <c r="T471" i="17"/>
  <c r="S471" i="17"/>
  <c r="R471" i="17"/>
  <c r="Q471" i="17"/>
  <c r="P471" i="17"/>
  <c r="O471" i="17"/>
  <c r="M471" i="17"/>
  <c r="V471" i="17" s="1"/>
  <c r="C471" i="17"/>
  <c r="B471" i="17"/>
  <c r="Y470" i="17"/>
  <c r="W470" i="17"/>
  <c r="U470" i="17"/>
  <c r="T470" i="17"/>
  <c r="S470" i="17"/>
  <c r="R470" i="17"/>
  <c r="Q470" i="17"/>
  <c r="P470" i="17"/>
  <c r="O470" i="17"/>
  <c r="M470" i="17"/>
  <c r="V470" i="17" s="1"/>
  <c r="C470" i="17"/>
  <c r="B470" i="17"/>
  <c r="Y469" i="17"/>
  <c r="W469" i="17"/>
  <c r="U469" i="17"/>
  <c r="T469" i="17"/>
  <c r="S469" i="17"/>
  <c r="R469" i="17"/>
  <c r="Q469" i="17"/>
  <c r="P469" i="17"/>
  <c r="O469" i="17"/>
  <c r="M469" i="17"/>
  <c r="X469" i="17" s="1"/>
  <c r="C469" i="17"/>
  <c r="B469" i="17"/>
  <c r="Y468" i="17"/>
  <c r="X468" i="17"/>
  <c r="W468" i="17"/>
  <c r="U468" i="17"/>
  <c r="T468" i="17"/>
  <c r="S468" i="17"/>
  <c r="R468" i="17"/>
  <c r="Q468" i="17"/>
  <c r="P468" i="17"/>
  <c r="O468" i="17"/>
  <c r="M468" i="17"/>
  <c r="V468" i="17" s="1"/>
  <c r="C468" i="17"/>
  <c r="B468" i="17"/>
  <c r="Y467" i="17"/>
  <c r="X467" i="17"/>
  <c r="W467" i="17"/>
  <c r="U467" i="17"/>
  <c r="T467" i="17"/>
  <c r="S467" i="17"/>
  <c r="R467" i="17"/>
  <c r="Q467" i="17"/>
  <c r="P467" i="17"/>
  <c r="O467" i="17"/>
  <c r="M467" i="17"/>
  <c r="V467" i="17" s="1"/>
  <c r="C467" i="17"/>
  <c r="B467" i="17"/>
  <c r="Y466" i="17"/>
  <c r="W466" i="17"/>
  <c r="U466" i="17"/>
  <c r="T466" i="17"/>
  <c r="S466" i="17"/>
  <c r="R466" i="17"/>
  <c r="Q466" i="17"/>
  <c r="P466" i="17"/>
  <c r="O466" i="17"/>
  <c r="M466" i="17"/>
  <c r="X466" i="17" s="1"/>
  <c r="C466" i="17"/>
  <c r="B466" i="17"/>
  <c r="Y465" i="17"/>
  <c r="W465" i="17"/>
  <c r="U465" i="17"/>
  <c r="T465" i="17"/>
  <c r="S465" i="17"/>
  <c r="R465" i="17"/>
  <c r="Q465" i="17"/>
  <c r="P465" i="17"/>
  <c r="O465" i="17"/>
  <c r="M465" i="17"/>
  <c r="X465" i="17" s="1"/>
  <c r="C465" i="17"/>
  <c r="B465" i="17"/>
  <c r="Y464" i="17"/>
  <c r="X464" i="17"/>
  <c r="W464" i="17"/>
  <c r="U464" i="17"/>
  <c r="T464" i="17"/>
  <c r="S464" i="17"/>
  <c r="R464" i="17"/>
  <c r="Q464" i="17"/>
  <c r="P464" i="17"/>
  <c r="O464" i="17"/>
  <c r="M464" i="17"/>
  <c r="V464" i="17" s="1"/>
  <c r="C464" i="17"/>
  <c r="B464" i="17"/>
  <c r="Y463" i="17"/>
  <c r="X463" i="17"/>
  <c r="W463" i="17"/>
  <c r="U463" i="17"/>
  <c r="T463" i="17"/>
  <c r="S463" i="17"/>
  <c r="R463" i="17"/>
  <c r="Q463" i="17"/>
  <c r="P463" i="17"/>
  <c r="O463" i="17"/>
  <c r="M463" i="17"/>
  <c r="V463" i="17" s="1"/>
  <c r="C463" i="17"/>
  <c r="B463" i="17"/>
  <c r="Y462" i="17"/>
  <c r="W462" i="17"/>
  <c r="U462" i="17"/>
  <c r="T462" i="17"/>
  <c r="S462" i="17"/>
  <c r="R462" i="17"/>
  <c r="Q462" i="17"/>
  <c r="P462" i="17"/>
  <c r="O462" i="17"/>
  <c r="M462" i="17"/>
  <c r="V462" i="17" s="1"/>
  <c r="C462" i="17"/>
  <c r="B462" i="17"/>
  <c r="Y461" i="17"/>
  <c r="W461" i="17"/>
  <c r="U461" i="17"/>
  <c r="T461" i="17"/>
  <c r="S461" i="17"/>
  <c r="R461" i="17"/>
  <c r="Q461" i="17"/>
  <c r="P461" i="17"/>
  <c r="O461" i="17"/>
  <c r="M461" i="17"/>
  <c r="X461" i="17" s="1"/>
  <c r="C461" i="17"/>
  <c r="B461" i="17"/>
  <c r="Y460" i="17"/>
  <c r="X460" i="17"/>
  <c r="W460" i="17"/>
  <c r="U460" i="17"/>
  <c r="T460" i="17"/>
  <c r="S460" i="17"/>
  <c r="R460" i="17"/>
  <c r="Q460" i="17"/>
  <c r="P460" i="17"/>
  <c r="O460" i="17"/>
  <c r="M460" i="17"/>
  <c r="V460" i="17" s="1"/>
  <c r="C460" i="17"/>
  <c r="B460" i="17"/>
  <c r="Y459" i="17"/>
  <c r="X459" i="17"/>
  <c r="W459" i="17"/>
  <c r="U459" i="17"/>
  <c r="T459" i="17"/>
  <c r="S459" i="17"/>
  <c r="R459" i="17"/>
  <c r="Q459" i="17"/>
  <c r="P459" i="17"/>
  <c r="O459" i="17"/>
  <c r="M459" i="17"/>
  <c r="V459" i="17" s="1"/>
  <c r="C459" i="17"/>
  <c r="B459" i="17"/>
  <c r="Y458" i="17"/>
  <c r="W458" i="17"/>
  <c r="U458" i="17"/>
  <c r="T458" i="17"/>
  <c r="S458" i="17"/>
  <c r="R458" i="17"/>
  <c r="Q458" i="17"/>
  <c r="P458" i="17"/>
  <c r="O458" i="17"/>
  <c r="M458" i="17"/>
  <c r="X458" i="17" s="1"/>
  <c r="C458" i="17"/>
  <c r="B458" i="17"/>
  <c r="Y457" i="17"/>
  <c r="W457" i="17"/>
  <c r="U457" i="17"/>
  <c r="T457" i="17"/>
  <c r="S457" i="17"/>
  <c r="R457" i="17"/>
  <c r="Q457" i="17"/>
  <c r="P457" i="17"/>
  <c r="O457" i="17"/>
  <c r="M457" i="17"/>
  <c r="X457" i="17" s="1"/>
  <c r="C457" i="17"/>
  <c r="B457" i="17"/>
  <c r="Y456" i="17"/>
  <c r="X456" i="17"/>
  <c r="W456" i="17"/>
  <c r="U456" i="17"/>
  <c r="T456" i="17"/>
  <c r="S456" i="17"/>
  <c r="R456" i="17"/>
  <c r="Q456" i="17"/>
  <c r="P456" i="17"/>
  <c r="O456" i="17"/>
  <c r="M456" i="17"/>
  <c r="V456" i="17" s="1"/>
  <c r="C456" i="17"/>
  <c r="B456" i="17"/>
  <c r="Y455" i="17"/>
  <c r="X455" i="17"/>
  <c r="W455" i="17"/>
  <c r="U455" i="17"/>
  <c r="T455" i="17"/>
  <c r="S455" i="17"/>
  <c r="R455" i="17"/>
  <c r="Q455" i="17"/>
  <c r="P455" i="17"/>
  <c r="O455" i="17"/>
  <c r="M455" i="17"/>
  <c r="V455" i="17" s="1"/>
  <c r="C455" i="17"/>
  <c r="B455" i="17"/>
  <c r="Y454" i="17"/>
  <c r="W454" i="17"/>
  <c r="U454" i="17"/>
  <c r="T454" i="17"/>
  <c r="S454" i="17"/>
  <c r="R454" i="17"/>
  <c r="Q454" i="17"/>
  <c r="P454" i="17"/>
  <c r="O454" i="17"/>
  <c r="M454" i="17"/>
  <c r="V454" i="17" s="1"/>
  <c r="C454" i="17"/>
  <c r="B454" i="17"/>
  <c r="Y453" i="17"/>
  <c r="W453" i="17"/>
  <c r="U453" i="17"/>
  <c r="T453" i="17"/>
  <c r="S453" i="17"/>
  <c r="R453" i="17"/>
  <c r="Q453" i="17"/>
  <c r="P453" i="17"/>
  <c r="O453" i="17"/>
  <c r="M453" i="17"/>
  <c r="X453" i="17" s="1"/>
  <c r="C453" i="17"/>
  <c r="B453" i="17"/>
  <c r="Y452" i="17"/>
  <c r="X452" i="17"/>
  <c r="W452" i="17"/>
  <c r="U452" i="17"/>
  <c r="T452" i="17"/>
  <c r="S452" i="17"/>
  <c r="R452" i="17"/>
  <c r="Q452" i="17"/>
  <c r="P452" i="17"/>
  <c r="O452" i="17"/>
  <c r="M452" i="17"/>
  <c r="V452" i="17" s="1"/>
  <c r="C452" i="17"/>
  <c r="B452" i="17"/>
  <c r="Y451" i="17"/>
  <c r="X451" i="17"/>
  <c r="W451" i="17"/>
  <c r="U451" i="17"/>
  <c r="T451" i="17"/>
  <c r="S451" i="17"/>
  <c r="R451" i="17"/>
  <c r="Q451" i="17"/>
  <c r="P451" i="17"/>
  <c r="O451" i="17"/>
  <c r="M451" i="17"/>
  <c r="V451" i="17" s="1"/>
  <c r="C451" i="17"/>
  <c r="B451" i="17"/>
  <c r="Y450" i="17"/>
  <c r="W450" i="17"/>
  <c r="U450" i="17"/>
  <c r="T450" i="17"/>
  <c r="S450" i="17"/>
  <c r="R450" i="17"/>
  <c r="Q450" i="17"/>
  <c r="P450" i="17"/>
  <c r="O450" i="17"/>
  <c r="M450" i="17"/>
  <c r="X450" i="17" s="1"/>
  <c r="C450" i="17"/>
  <c r="B450" i="17"/>
  <c r="Y449" i="17"/>
  <c r="W449" i="17"/>
  <c r="U449" i="17"/>
  <c r="T449" i="17"/>
  <c r="S449" i="17"/>
  <c r="R449" i="17"/>
  <c r="Q449" i="17"/>
  <c r="P449" i="17"/>
  <c r="O449" i="17"/>
  <c r="M449" i="17"/>
  <c r="X449" i="17" s="1"/>
  <c r="C449" i="17"/>
  <c r="B449" i="17"/>
  <c r="Y448" i="17"/>
  <c r="X448" i="17"/>
  <c r="W448" i="17"/>
  <c r="U448" i="17"/>
  <c r="T448" i="17"/>
  <c r="S448" i="17"/>
  <c r="R448" i="17"/>
  <c r="Q448" i="17"/>
  <c r="P448" i="17"/>
  <c r="O448" i="17"/>
  <c r="M448" i="17"/>
  <c r="V448" i="17" s="1"/>
  <c r="C448" i="17"/>
  <c r="B448" i="17"/>
  <c r="Y447" i="17"/>
  <c r="X447" i="17"/>
  <c r="W447" i="17"/>
  <c r="U447" i="17"/>
  <c r="T447" i="17"/>
  <c r="S447" i="17"/>
  <c r="R447" i="17"/>
  <c r="Q447" i="17"/>
  <c r="P447" i="17"/>
  <c r="O447" i="17"/>
  <c r="M447" i="17"/>
  <c r="V447" i="17" s="1"/>
  <c r="C447" i="17"/>
  <c r="B447" i="17"/>
  <c r="Y446" i="17"/>
  <c r="W446" i="17"/>
  <c r="U446" i="17"/>
  <c r="T446" i="17"/>
  <c r="S446" i="17"/>
  <c r="R446" i="17"/>
  <c r="Q446" i="17"/>
  <c r="P446" i="17"/>
  <c r="O446" i="17"/>
  <c r="M446" i="17"/>
  <c r="V446" i="17" s="1"/>
  <c r="C446" i="17"/>
  <c r="B446" i="17"/>
  <c r="Y445" i="17"/>
  <c r="W445" i="17"/>
  <c r="U445" i="17"/>
  <c r="T445" i="17"/>
  <c r="S445" i="17"/>
  <c r="R445" i="17"/>
  <c r="Q445" i="17"/>
  <c r="P445" i="17"/>
  <c r="O445" i="17"/>
  <c r="M445" i="17"/>
  <c r="X445" i="17" s="1"/>
  <c r="C445" i="17"/>
  <c r="B445" i="17"/>
  <c r="Y444" i="17"/>
  <c r="X444" i="17"/>
  <c r="W444" i="17"/>
  <c r="U444" i="17"/>
  <c r="T444" i="17"/>
  <c r="S444" i="17"/>
  <c r="R444" i="17"/>
  <c r="Q444" i="17"/>
  <c r="P444" i="17"/>
  <c r="O444" i="17"/>
  <c r="M444" i="17"/>
  <c r="V444" i="17" s="1"/>
  <c r="C444" i="17"/>
  <c r="B444" i="17"/>
  <c r="Y443" i="17"/>
  <c r="X443" i="17"/>
  <c r="W443" i="17"/>
  <c r="U443" i="17"/>
  <c r="T443" i="17"/>
  <c r="S443" i="17"/>
  <c r="R443" i="17"/>
  <c r="Q443" i="17"/>
  <c r="P443" i="17"/>
  <c r="O443" i="17"/>
  <c r="M443" i="17"/>
  <c r="V443" i="17" s="1"/>
  <c r="C443" i="17"/>
  <c r="B443" i="17"/>
  <c r="Y442" i="17"/>
  <c r="W442" i="17"/>
  <c r="U442" i="17"/>
  <c r="T442" i="17"/>
  <c r="S442" i="17"/>
  <c r="R442" i="17"/>
  <c r="Q442" i="17"/>
  <c r="P442" i="17"/>
  <c r="O442" i="17"/>
  <c r="M442" i="17"/>
  <c r="X442" i="17" s="1"/>
  <c r="C442" i="17"/>
  <c r="B442" i="17"/>
  <c r="Y441" i="17"/>
  <c r="W441" i="17"/>
  <c r="U441" i="17"/>
  <c r="T441" i="17"/>
  <c r="S441" i="17"/>
  <c r="R441" i="17"/>
  <c r="Q441" i="17"/>
  <c r="P441" i="17"/>
  <c r="O441" i="17"/>
  <c r="M441" i="17"/>
  <c r="X441" i="17" s="1"/>
  <c r="C441" i="17"/>
  <c r="B441" i="17"/>
  <c r="Y440" i="17"/>
  <c r="X440" i="17"/>
  <c r="W440" i="17"/>
  <c r="U440" i="17"/>
  <c r="T440" i="17"/>
  <c r="S440" i="17"/>
  <c r="R440" i="17"/>
  <c r="Q440" i="17"/>
  <c r="P440" i="17"/>
  <c r="O440" i="17"/>
  <c r="M440" i="17"/>
  <c r="V440" i="17" s="1"/>
  <c r="C440" i="17"/>
  <c r="B440" i="17"/>
  <c r="Y439" i="17"/>
  <c r="X439" i="17"/>
  <c r="W439" i="17"/>
  <c r="U439" i="17"/>
  <c r="T439" i="17"/>
  <c r="S439" i="17"/>
  <c r="R439" i="17"/>
  <c r="Q439" i="17"/>
  <c r="P439" i="17"/>
  <c r="O439" i="17"/>
  <c r="M439" i="17"/>
  <c r="V439" i="17" s="1"/>
  <c r="C439" i="17"/>
  <c r="B439" i="17"/>
  <c r="Y438" i="17"/>
  <c r="W438" i="17"/>
  <c r="U438" i="17"/>
  <c r="T438" i="17"/>
  <c r="S438" i="17"/>
  <c r="R438" i="17"/>
  <c r="Q438" i="17"/>
  <c r="P438" i="17"/>
  <c r="O438" i="17"/>
  <c r="M438" i="17"/>
  <c r="X438" i="17" s="1"/>
  <c r="C438" i="17"/>
  <c r="B438" i="17"/>
  <c r="Y437" i="17"/>
  <c r="W437" i="17"/>
  <c r="U437" i="17"/>
  <c r="T437" i="17"/>
  <c r="S437" i="17"/>
  <c r="R437" i="17"/>
  <c r="Q437" i="17"/>
  <c r="P437" i="17"/>
  <c r="O437" i="17"/>
  <c r="M437" i="17"/>
  <c r="X437" i="17" s="1"/>
  <c r="C437" i="17"/>
  <c r="B437" i="17"/>
  <c r="Y436" i="17"/>
  <c r="X436" i="17"/>
  <c r="W436" i="17"/>
  <c r="U436" i="17"/>
  <c r="T436" i="17"/>
  <c r="S436" i="17"/>
  <c r="R436" i="17"/>
  <c r="Q436" i="17"/>
  <c r="P436" i="17"/>
  <c r="O436" i="17"/>
  <c r="M436" i="17"/>
  <c r="V436" i="17" s="1"/>
  <c r="C436" i="17"/>
  <c r="B436" i="17"/>
  <c r="Y435" i="17"/>
  <c r="X435" i="17"/>
  <c r="W435" i="17"/>
  <c r="U435" i="17"/>
  <c r="T435" i="17"/>
  <c r="S435" i="17"/>
  <c r="R435" i="17"/>
  <c r="Q435" i="17"/>
  <c r="P435" i="17"/>
  <c r="O435" i="17"/>
  <c r="M435" i="17"/>
  <c r="V435" i="17" s="1"/>
  <c r="C435" i="17"/>
  <c r="B435" i="17"/>
  <c r="Y434" i="17"/>
  <c r="W434" i="17"/>
  <c r="U434" i="17"/>
  <c r="T434" i="17"/>
  <c r="S434" i="17"/>
  <c r="R434" i="17"/>
  <c r="Q434" i="17"/>
  <c r="P434" i="17"/>
  <c r="O434" i="17"/>
  <c r="M434" i="17"/>
  <c r="X434" i="17" s="1"/>
  <c r="C434" i="17"/>
  <c r="B434" i="17"/>
  <c r="Y433" i="17"/>
  <c r="W433" i="17"/>
  <c r="U433" i="17"/>
  <c r="T433" i="17"/>
  <c r="S433" i="17"/>
  <c r="R433" i="17"/>
  <c r="Q433" i="17"/>
  <c r="P433" i="17"/>
  <c r="O433" i="17"/>
  <c r="M433" i="17"/>
  <c r="X433" i="17" s="1"/>
  <c r="C433" i="17"/>
  <c r="B433" i="17"/>
  <c r="Y432" i="17"/>
  <c r="X432" i="17"/>
  <c r="W432" i="17"/>
  <c r="U432" i="17"/>
  <c r="T432" i="17"/>
  <c r="S432" i="17"/>
  <c r="R432" i="17"/>
  <c r="Q432" i="17"/>
  <c r="P432" i="17"/>
  <c r="O432" i="17"/>
  <c r="M432" i="17"/>
  <c r="V432" i="17" s="1"/>
  <c r="C432" i="17"/>
  <c r="B432" i="17"/>
  <c r="Y431" i="17"/>
  <c r="X431" i="17"/>
  <c r="W431" i="17"/>
  <c r="U431" i="17"/>
  <c r="T431" i="17"/>
  <c r="S431" i="17"/>
  <c r="R431" i="17"/>
  <c r="Q431" i="17"/>
  <c r="P431" i="17"/>
  <c r="O431" i="17"/>
  <c r="M431" i="17"/>
  <c r="V431" i="17" s="1"/>
  <c r="C431" i="17"/>
  <c r="B431" i="17"/>
  <c r="Y430" i="17"/>
  <c r="W430" i="17"/>
  <c r="U430" i="17"/>
  <c r="T430" i="17"/>
  <c r="S430" i="17"/>
  <c r="R430" i="17"/>
  <c r="Q430" i="17"/>
  <c r="P430" i="17"/>
  <c r="O430" i="17"/>
  <c r="M430" i="17"/>
  <c r="X430" i="17" s="1"/>
  <c r="C430" i="17"/>
  <c r="B430" i="17"/>
  <c r="Y429" i="17"/>
  <c r="W429" i="17"/>
  <c r="U429" i="17"/>
  <c r="T429" i="17"/>
  <c r="S429" i="17"/>
  <c r="R429" i="17"/>
  <c r="Q429" i="17"/>
  <c r="P429" i="17"/>
  <c r="O429" i="17"/>
  <c r="M429" i="17"/>
  <c r="X429" i="17" s="1"/>
  <c r="C429" i="17"/>
  <c r="B429" i="17"/>
  <c r="Y428" i="17"/>
  <c r="X428" i="17"/>
  <c r="W428" i="17"/>
  <c r="U428" i="17"/>
  <c r="T428" i="17"/>
  <c r="S428" i="17"/>
  <c r="R428" i="17"/>
  <c r="Q428" i="17"/>
  <c r="P428" i="17"/>
  <c r="O428" i="17"/>
  <c r="M428" i="17"/>
  <c r="V428" i="17" s="1"/>
  <c r="C428" i="17"/>
  <c r="B428" i="17"/>
  <c r="Y427" i="17"/>
  <c r="X427" i="17"/>
  <c r="W427" i="17"/>
  <c r="U427" i="17"/>
  <c r="T427" i="17"/>
  <c r="S427" i="17"/>
  <c r="R427" i="17"/>
  <c r="Q427" i="17"/>
  <c r="P427" i="17"/>
  <c r="O427" i="17"/>
  <c r="M427" i="17"/>
  <c r="V427" i="17" s="1"/>
  <c r="C427" i="17"/>
  <c r="B427" i="17"/>
  <c r="Y426" i="17"/>
  <c r="W426" i="17"/>
  <c r="U426" i="17"/>
  <c r="T426" i="17"/>
  <c r="S426" i="17"/>
  <c r="R426" i="17"/>
  <c r="Q426" i="17"/>
  <c r="P426" i="17"/>
  <c r="O426" i="17"/>
  <c r="M426" i="17"/>
  <c r="X426" i="17" s="1"/>
  <c r="C426" i="17"/>
  <c r="B426" i="17"/>
  <c r="Y425" i="17"/>
  <c r="W425" i="17"/>
  <c r="U425" i="17"/>
  <c r="T425" i="17"/>
  <c r="S425" i="17"/>
  <c r="R425" i="17"/>
  <c r="Q425" i="17"/>
  <c r="P425" i="17"/>
  <c r="O425" i="17"/>
  <c r="M425" i="17"/>
  <c r="X425" i="17" s="1"/>
  <c r="C425" i="17"/>
  <c r="B425" i="17"/>
  <c r="Y424" i="17"/>
  <c r="X424" i="17"/>
  <c r="W424" i="17"/>
  <c r="U424" i="17"/>
  <c r="T424" i="17"/>
  <c r="S424" i="17"/>
  <c r="R424" i="17"/>
  <c r="Q424" i="17"/>
  <c r="P424" i="17"/>
  <c r="O424" i="17"/>
  <c r="M424" i="17"/>
  <c r="V424" i="17" s="1"/>
  <c r="C424" i="17"/>
  <c r="B424" i="17"/>
  <c r="Y423" i="17"/>
  <c r="X423" i="17"/>
  <c r="W423" i="17"/>
  <c r="U423" i="17"/>
  <c r="T423" i="17"/>
  <c r="S423" i="17"/>
  <c r="R423" i="17"/>
  <c r="Q423" i="17"/>
  <c r="P423" i="17"/>
  <c r="O423" i="17"/>
  <c r="M423" i="17"/>
  <c r="V423" i="17" s="1"/>
  <c r="C423" i="17"/>
  <c r="B423" i="17"/>
  <c r="Y422" i="17"/>
  <c r="W422" i="17"/>
  <c r="U422" i="17"/>
  <c r="T422" i="17"/>
  <c r="S422" i="17"/>
  <c r="R422" i="17"/>
  <c r="Q422" i="17"/>
  <c r="P422" i="17"/>
  <c r="O422" i="17"/>
  <c r="M422" i="17"/>
  <c r="X422" i="17" s="1"/>
  <c r="C422" i="17"/>
  <c r="B422" i="17"/>
  <c r="Y421" i="17"/>
  <c r="W421" i="17"/>
  <c r="U421" i="17"/>
  <c r="T421" i="17"/>
  <c r="S421" i="17"/>
  <c r="R421" i="17"/>
  <c r="Q421" i="17"/>
  <c r="P421" i="17"/>
  <c r="O421" i="17"/>
  <c r="M421" i="17"/>
  <c r="V421" i="17" s="1"/>
  <c r="C421" i="17"/>
  <c r="B421" i="17"/>
  <c r="Y420" i="17"/>
  <c r="X420" i="17"/>
  <c r="W420" i="17"/>
  <c r="U420" i="17"/>
  <c r="T420" i="17"/>
  <c r="S420" i="17"/>
  <c r="R420" i="17"/>
  <c r="Q420" i="17"/>
  <c r="P420" i="17"/>
  <c r="O420" i="17"/>
  <c r="M420" i="17"/>
  <c r="V420" i="17" s="1"/>
  <c r="C420" i="17"/>
  <c r="B420" i="17"/>
  <c r="Y419" i="17"/>
  <c r="W419" i="17"/>
  <c r="U419" i="17"/>
  <c r="T419" i="17"/>
  <c r="S419" i="17"/>
  <c r="R419" i="17"/>
  <c r="Q419" i="17"/>
  <c r="P419" i="17"/>
  <c r="O419" i="17"/>
  <c r="M419" i="17"/>
  <c r="X419" i="17" s="1"/>
  <c r="C419" i="17"/>
  <c r="B419" i="17"/>
  <c r="Y418" i="17"/>
  <c r="W418" i="17"/>
  <c r="U418" i="17"/>
  <c r="T418" i="17"/>
  <c r="S418" i="17"/>
  <c r="R418" i="17"/>
  <c r="Q418" i="17"/>
  <c r="P418" i="17"/>
  <c r="O418" i="17"/>
  <c r="M418" i="17"/>
  <c r="X418" i="17" s="1"/>
  <c r="C418" i="17"/>
  <c r="B418" i="17"/>
  <c r="Y417" i="17"/>
  <c r="W417" i="17"/>
  <c r="U417" i="17"/>
  <c r="T417" i="17"/>
  <c r="S417" i="17"/>
  <c r="R417" i="17"/>
  <c r="Q417" i="17"/>
  <c r="P417" i="17"/>
  <c r="O417" i="17"/>
  <c r="M417" i="17"/>
  <c r="X417" i="17" s="1"/>
  <c r="C417" i="17"/>
  <c r="B417" i="17"/>
  <c r="Y416" i="17"/>
  <c r="X416" i="17"/>
  <c r="W416" i="17"/>
  <c r="U416" i="17"/>
  <c r="T416" i="17"/>
  <c r="S416" i="17"/>
  <c r="R416" i="17"/>
  <c r="Q416" i="17"/>
  <c r="P416" i="17"/>
  <c r="O416" i="17"/>
  <c r="M416" i="17"/>
  <c r="V416" i="17" s="1"/>
  <c r="C416" i="17"/>
  <c r="B416" i="17"/>
  <c r="Y415" i="17"/>
  <c r="X415" i="17"/>
  <c r="W415" i="17"/>
  <c r="U415" i="17"/>
  <c r="T415" i="17"/>
  <c r="S415" i="17"/>
  <c r="R415" i="17"/>
  <c r="Q415" i="17"/>
  <c r="P415" i="17"/>
  <c r="O415" i="17"/>
  <c r="M415" i="17"/>
  <c r="V415" i="17" s="1"/>
  <c r="C415" i="17"/>
  <c r="B415" i="17"/>
  <c r="Y414" i="17"/>
  <c r="W414" i="17"/>
  <c r="U414" i="17"/>
  <c r="T414" i="17"/>
  <c r="S414" i="17"/>
  <c r="R414" i="17"/>
  <c r="Q414" i="17"/>
  <c r="P414" i="17"/>
  <c r="O414" i="17"/>
  <c r="M414" i="17"/>
  <c r="X414" i="17" s="1"/>
  <c r="C414" i="17"/>
  <c r="B414" i="17"/>
  <c r="Y413" i="17"/>
  <c r="W413" i="17"/>
  <c r="U413" i="17"/>
  <c r="T413" i="17"/>
  <c r="S413" i="17"/>
  <c r="R413" i="17"/>
  <c r="Q413" i="17"/>
  <c r="P413" i="17"/>
  <c r="O413" i="17"/>
  <c r="M413" i="17"/>
  <c r="V413" i="17" s="1"/>
  <c r="C413" i="17"/>
  <c r="B413" i="17"/>
  <c r="Y412" i="17"/>
  <c r="X412" i="17"/>
  <c r="W412" i="17"/>
  <c r="U412" i="17"/>
  <c r="T412" i="17"/>
  <c r="S412" i="17"/>
  <c r="R412" i="17"/>
  <c r="Q412" i="17"/>
  <c r="P412" i="17"/>
  <c r="O412" i="17"/>
  <c r="M412" i="17"/>
  <c r="V412" i="17" s="1"/>
  <c r="C412" i="17"/>
  <c r="B412" i="17"/>
  <c r="Y411" i="17"/>
  <c r="X411" i="17"/>
  <c r="W411" i="17"/>
  <c r="U411" i="17"/>
  <c r="T411" i="17"/>
  <c r="S411" i="17"/>
  <c r="R411" i="17"/>
  <c r="Q411" i="17"/>
  <c r="P411" i="17"/>
  <c r="O411" i="17"/>
  <c r="M411" i="17"/>
  <c r="V411" i="17" s="1"/>
  <c r="C411" i="17"/>
  <c r="B411" i="17"/>
  <c r="Y410" i="17"/>
  <c r="W410" i="17"/>
  <c r="U410" i="17"/>
  <c r="T410" i="17"/>
  <c r="S410" i="17"/>
  <c r="R410" i="17"/>
  <c r="Q410" i="17"/>
  <c r="P410" i="17"/>
  <c r="O410" i="17"/>
  <c r="M410" i="17"/>
  <c r="X410" i="17" s="1"/>
  <c r="C410" i="17"/>
  <c r="B410" i="17"/>
  <c r="Y409" i="17"/>
  <c r="W409" i="17"/>
  <c r="U409" i="17"/>
  <c r="T409" i="17"/>
  <c r="S409" i="17"/>
  <c r="R409" i="17"/>
  <c r="Q409" i="17"/>
  <c r="P409" i="17"/>
  <c r="O409" i="17"/>
  <c r="M409" i="17"/>
  <c r="X409" i="17" s="1"/>
  <c r="C409" i="17"/>
  <c r="B409" i="17"/>
  <c r="Y408" i="17"/>
  <c r="X408" i="17"/>
  <c r="W408" i="17"/>
  <c r="U408" i="17"/>
  <c r="T408" i="17"/>
  <c r="S408" i="17"/>
  <c r="R408" i="17"/>
  <c r="Q408" i="17"/>
  <c r="P408" i="17"/>
  <c r="O408" i="17"/>
  <c r="M408" i="17"/>
  <c r="V408" i="17" s="1"/>
  <c r="C408" i="17"/>
  <c r="B408" i="17"/>
  <c r="Y407" i="17"/>
  <c r="X407" i="17"/>
  <c r="W407" i="17"/>
  <c r="U407" i="17"/>
  <c r="T407" i="17"/>
  <c r="S407" i="17"/>
  <c r="R407" i="17"/>
  <c r="Q407" i="17"/>
  <c r="P407" i="17"/>
  <c r="O407" i="17"/>
  <c r="M407" i="17"/>
  <c r="V407" i="17" s="1"/>
  <c r="C407" i="17"/>
  <c r="B407" i="17"/>
  <c r="Y406" i="17"/>
  <c r="W406" i="17"/>
  <c r="U406" i="17"/>
  <c r="T406" i="17"/>
  <c r="S406" i="17"/>
  <c r="R406" i="17"/>
  <c r="Q406" i="17"/>
  <c r="P406" i="17"/>
  <c r="O406" i="17"/>
  <c r="M406" i="17"/>
  <c r="X406" i="17" s="1"/>
  <c r="C406" i="17"/>
  <c r="B406" i="17"/>
  <c r="Y405" i="17"/>
  <c r="X405" i="17"/>
  <c r="W405" i="17"/>
  <c r="U405" i="17"/>
  <c r="T405" i="17"/>
  <c r="S405" i="17"/>
  <c r="R405" i="17"/>
  <c r="Q405" i="17"/>
  <c r="P405" i="17"/>
  <c r="O405" i="17"/>
  <c r="M405" i="17"/>
  <c r="V405" i="17" s="1"/>
  <c r="C405" i="17"/>
  <c r="B405" i="17"/>
  <c r="Y404" i="17"/>
  <c r="X404" i="17"/>
  <c r="W404" i="17"/>
  <c r="U404" i="17"/>
  <c r="T404" i="17"/>
  <c r="S404" i="17"/>
  <c r="R404" i="17"/>
  <c r="Q404" i="17"/>
  <c r="P404" i="17"/>
  <c r="O404" i="17"/>
  <c r="M404" i="17"/>
  <c r="V404" i="17" s="1"/>
  <c r="C404" i="17"/>
  <c r="B404" i="17"/>
  <c r="Y403" i="17"/>
  <c r="X403" i="17"/>
  <c r="W403" i="17"/>
  <c r="U403" i="17"/>
  <c r="T403" i="17"/>
  <c r="S403" i="17"/>
  <c r="R403" i="17"/>
  <c r="Q403" i="17"/>
  <c r="P403" i="17"/>
  <c r="O403" i="17"/>
  <c r="M403" i="17"/>
  <c r="V403" i="17" s="1"/>
  <c r="C403" i="17"/>
  <c r="B403" i="17"/>
  <c r="Y402" i="17"/>
  <c r="W402" i="17"/>
  <c r="U402" i="17"/>
  <c r="T402" i="17"/>
  <c r="S402" i="17"/>
  <c r="R402" i="17"/>
  <c r="Q402" i="17"/>
  <c r="P402" i="17"/>
  <c r="O402" i="17"/>
  <c r="M402" i="17"/>
  <c r="X402" i="17" s="1"/>
  <c r="C402" i="17"/>
  <c r="B402" i="17"/>
  <c r="Y401" i="17"/>
  <c r="X401" i="17"/>
  <c r="W401" i="17"/>
  <c r="U401" i="17"/>
  <c r="T401" i="17"/>
  <c r="S401" i="17"/>
  <c r="R401" i="17"/>
  <c r="Q401" i="17"/>
  <c r="P401" i="17"/>
  <c r="O401" i="17"/>
  <c r="M401" i="17"/>
  <c r="V401" i="17" s="1"/>
  <c r="C401" i="17"/>
  <c r="B401" i="17"/>
  <c r="Y400" i="17"/>
  <c r="X400" i="17"/>
  <c r="W400" i="17"/>
  <c r="U400" i="17"/>
  <c r="T400" i="17"/>
  <c r="S400" i="17"/>
  <c r="R400" i="17"/>
  <c r="Q400" i="17"/>
  <c r="P400" i="17"/>
  <c r="O400" i="17"/>
  <c r="M400" i="17"/>
  <c r="V400" i="17" s="1"/>
  <c r="C400" i="17"/>
  <c r="B400" i="17"/>
  <c r="Y399" i="17"/>
  <c r="X399" i="17"/>
  <c r="W399" i="17"/>
  <c r="U399" i="17"/>
  <c r="T399" i="17"/>
  <c r="S399" i="17"/>
  <c r="R399" i="17"/>
  <c r="Q399" i="17"/>
  <c r="P399" i="17"/>
  <c r="O399" i="17"/>
  <c r="M399" i="17"/>
  <c r="V399" i="17" s="1"/>
  <c r="C399" i="17"/>
  <c r="B399" i="17"/>
  <c r="Y398" i="17"/>
  <c r="X398" i="17"/>
  <c r="W398" i="17"/>
  <c r="U398" i="17"/>
  <c r="T398" i="17"/>
  <c r="S398" i="17"/>
  <c r="R398" i="17"/>
  <c r="Q398" i="17"/>
  <c r="P398" i="17"/>
  <c r="O398" i="17"/>
  <c r="M398" i="17"/>
  <c r="V398" i="17" s="1"/>
  <c r="C398" i="17"/>
  <c r="B398" i="17"/>
  <c r="Y397" i="17"/>
  <c r="W397" i="17"/>
  <c r="U397" i="17"/>
  <c r="T397" i="17"/>
  <c r="S397" i="17"/>
  <c r="R397" i="17"/>
  <c r="Q397" i="17"/>
  <c r="P397" i="17"/>
  <c r="O397" i="17"/>
  <c r="M397" i="17"/>
  <c r="X397" i="17" s="1"/>
  <c r="C397" i="17"/>
  <c r="B397" i="17"/>
  <c r="Y396" i="17"/>
  <c r="X396" i="17"/>
  <c r="W396" i="17"/>
  <c r="U396" i="17"/>
  <c r="T396" i="17"/>
  <c r="S396" i="17"/>
  <c r="R396" i="17"/>
  <c r="Q396" i="17"/>
  <c r="P396" i="17"/>
  <c r="O396" i="17"/>
  <c r="M396" i="17"/>
  <c r="V396" i="17" s="1"/>
  <c r="C396" i="17"/>
  <c r="B396" i="17"/>
  <c r="Y395" i="17"/>
  <c r="X395" i="17"/>
  <c r="W395" i="17"/>
  <c r="U395" i="17"/>
  <c r="T395" i="17"/>
  <c r="S395" i="17"/>
  <c r="R395" i="17"/>
  <c r="Q395" i="17"/>
  <c r="P395" i="17"/>
  <c r="O395" i="17"/>
  <c r="M395" i="17"/>
  <c r="V395" i="17" s="1"/>
  <c r="C395" i="17"/>
  <c r="B395" i="17"/>
  <c r="Y394" i="17"/>
  <c r="W394" i="17"/>
  <c r="U394" i="17"/>
  <c r="T394" i="17"/>
  <c r="S394" i="17"/>
  <c r="R394" i="17"/>
  <c r="Q394" i="17"/>
  <c r="P394" i="17"/>
  <c r="O394" i="17"/>
  <c r="M394" i="17"/>
  <c r="X394" i="17" s="1"/>
  <c r="C394" i="17"/>
  <c r="B394" i="17"/>
  <c r="Y393" i="17"/>
  <c r="X393" i="17"/>
  <c r="W393" i="17"/>
  <c r="U393" i="17"/>
  <c r="T393" i="17"/>
  <c r="S393" i="17"/>
  <c r="R393" i="17"/>
  <c r="Q393" i="17"/>
  <c r="P393" i="17"/>
  <c r="O393" i="17"/>
  <c r="M393" i="17"/>
  <c r="V393" i="17" s="1"/>
  <c r="C393" i="17"/>
  <c r="B393" i="17"/>
  <c r="Y392" i="17"/>
  <c r="X392" i="17"/>
  <c r="W392" i="17"/>
  <c r="U392" i="17"/>
  <c r="T392" i="17"/>
  <c r="S392" i="17"/>
  <c r="R392" i="17"/>
  <c r="Q392" i="17"/>
  <c r="P392" i="17"/>
  <c r="O392" i="17"/>
  <c r="M392" i="17"/>
  <c r="V392" i="17" s="1"/>
  <c r="C392" i="17"/>
  <c r="B392" i="17"/>
  <c r="Y391" i="17"/>
  <c r="W391" i="17"/>
  <c r="U391" i="17"/>
  <c r="T391" i="17"/>
  <c r="S391" i="17"/>
  <c r="R391" i="17"/>
  <c r="Q391" i="17"/>
  <c r="P391" i="17"/>
  <c r="O391" i="17"/>
  <c r="M391" i="17"/>
  <c r="V391" i="17" s="1"/>
  <c r="C391" i="17"/>
  <c r="B391" i="17"/>
  <c r="Y390" i="17"/>
  <c r="X390" i="17"/>
  <c r="W390" i="17"/>
  <c r="U390" i="17"/>
  <c r="T390" i="17"/>
  <c r="S390" i="17"/>
  <c r="R390" i="17"/>
  <c r="Q390" i="17"/>
  <c r="P390" i="17"/>
  <c r="O390" i="17"/>
  <c r="M390" i="17"/>
  <c r="V390" i="17" s="1"/>
  <c r="C390" i="17"/>
  <c r="B390" i="17"/>
  <c r="Y389" i="17"/>
  <c r="X389" i="17"/>
  <c r="W389" i="17"/>
  <c r="U389" i="17"/>
  <c r="T389" i="17"/>
  <c r="S389" i="17"/>
  <c r="R389" i="17"/>
  <c r="Q389" i="17"/>
  <c r="P389" i="17"/>
  <c r="O389" i="17"/>
  <c r="M389" i="17"/>
  <c r="V389" i="17" s="1"/>
  <c r="C389" i="17"/>
  <c r="B389" i="17"/>
  <c r="Y388" i="17"/>
  <c r="W388" i="17"/>
  <c r="U388" i="17"/>
  <c r="T388" i="17"/>
  <c r="S388" i="17"/>
  <c r="R388" i="17"/>
  <c r="Q388" i="17"/>
  <c r="P388" i="17"/>
  <c r="O388" i="17"/>
  <c r="M388" i="17"/>
  <c r="X388" i="17" s="1"/>
  <c r="C388" i="17"/>
  <c r="B388" i="17"/>
  <c r="Y387" i="17"/>
  <c r="X387" i="17"/>
  <c r="W387" i="17"/>
  <c r="U387" i="17"/>
  <c r="T387" i="17"/>
  <c r="S387" i="17"/>
  <c r="R387" i="17"/>
  <c r="Q387" i="17"/>
  <c r="P387" i="17"/>
  <c r="O387" i="17"/>
  <c r="M387" i="17"/>
  <c r="V387" i="17" s="1"/>
  <c r="C387" i="17"/>
  <c r="B387" i="17"/>
  <c r="Y386" i="17"/>
  <c r="W386" i="17"/>
  <c r="U386" i="17"/>
  <c r="T386" i="17"/>
  <c r="S386" i="17"/>
  <c r="R386" i="17"/>
  <c r="Q386" i="17"/>
  <c r="P386" i="17"/>
  <c r="O386" i="17"/>
  <c r="M386" i="17"/>
  <c r="X386" i="17" s="1"/>
  <c r="C386" i="17"/>
  <c r="B386" i="17"/>
  <c r="Y385" i="17"/>
  <c r="W385" i="17"/>
  <c r="U385" i="17"/>
  <c r="T385" i="17"/>
  <c r="S385" i="17"/>
  <c r="R385" i="17"/>
  <c r="Q385" i="17"/>
  <c r="P385" i="17"/>
  <c r="O385" i="17"/>
  <c r="M385" i="17"/>
  <c r="V385" i="17" s="1"/>
  <c r="C385" i="17"/>
  <c r="B385" i="17"/>
  <c r="Y384" i="17"/>
  <c r="X384" i="17"/>
  <c r="W384" i="17"/>
  <c r="U384" i="17"/>
  <c r="T384" i="17"/>
  <c r="S384" i="17"/>
  <c r="R384" i="17"/>
  <c r="Q384" i="17"/>
  <c r="P384" i="17"/>
  <c r="O384" i="17"/>
  <c r="M384" i="17"/>
  <c r="V384" i="17" s="1"/>
  <c r="C384" i="17"/>
  <c r="B384" i="17"/>
  <c r="Y383" i="17"/>
  <c r="W383" i="17"/>
  <c r="U383" i="17"/>
  <c r="T383" i="17"/>
  <c r="S383" i="17"/>
  <c r="R383" i="17"/>
  <c r="Q383" i="17"/>
  <c r="P383" i="17"/>
  <c r="O383" i="17"/>
  <c r="M383" i="17"/>
  <c r="X383" i="17" s="1"/>
  <c r="C383" i="17"/>
  <c r="B383" i="17"/>
  <c r="Y382" i="17"/>
  <c r="W382" i="17"/>
  <c r="U382" i="17"/>
  <c r="T382" i="17"/>
  <c r="S382" i="17"/>
  <c r="R382" i="17"/>
  <c r="Q382" i="17"/>
  <c r="P382" i="17"/>
  <c r="O382" i="17"/>
  <c r="M382" i="17"/>
  <c r="X382" i="17" s="1"/>
  <c r="C382" i="17"/>
  <c r="B382" i="17"/>
  <c r="Y381" i="17"/>
  <c r="X381" i="17"/>
  <c r="W381" i="17"/>
  <c r="U381" i="17"/>
  <c r="T381" i="17"/>
  <c r="S381" i="17"/>
  <c r="R381" i="17"/>
  <c r="Q381" i="17"/>
  <c r="P381" i="17"/>
  <c r="O381" i="17"/>
  <c r="M381" i="17"/>
  <c r="V381" i="17" s="1"/>
  <c r="C381" i="17"/>
  <c r="B381" i="17"/>
  <c r="Y380" i="17"/>
  <c r="W380" i="17"/>
  <c r="U380" i="17"/>
  <c r="T380" i="17"/>
  <c r="S380" i="17"/>
  <c r="R380" i="17"/>
  <c r="Q380" i="17"/>
  <c r="P380" i="17"/>
  <c r="O380" i="17"/>
  <c r="M380" i="17"/>
  <c r="X380" i="17" s="1"/>
  <c r="C380" i="17"/>
  <c r="B380" i="17"/>
  <c r="Y379" i="17"/>
  <c r="W379" i="17"/>
  <c r="U379" i="17"/>
  <c r="T379" i="17"/>
  <c r="S379" i="17"/>
  <c r="R379" i="17"/>
  <c r="Q379" i="17"/>
  <c r="P379" i="17"/>
  <c r="O379" i="17"/>
  <c r="M379" i="17"/>
  <c r="V379" i="17" s="1"/>
  <c r="C379" i="17"/>
  <c r="B379" i="17"/>
  <c r="Y378" i="17"/>
  <c r="W378" i="17"/>
  <c r="U378" i="17"/>
  <c r="T378" i="17"/>
  <c r="S378" i="17"/>
  <c r="R378" i="17"/>
  <c r="Q378" i="17"/>
  <c r="P378" i="17"/>
  <c r="O378" i="17"/>
  <c r="M378" i="17"/>
  <c r="X378" i="17" s="1"/>
  <c r="C378" i="17"/>
  <c r="B378" i="17"/>
  <c r="Y377" i="17"/>
  <c r="W377" i="17"/>
  <c r="U377" i="17"/>
  <c r="T377" i="17"/>
  <c r="S377" i="17"/>
  <c r="R377" i="17"/>
  <c r="Q377" i="17"/>
  <c r="P377" i="17"/>
  <c r="O377" i="17"/>
  <c r="M377" i="17"/>
  <c r="X377" i="17" s="1"/>
  <c r="C377" i="17"/>
  <c r="B377" i="17"/>
  <c r="Y376" i="17"/>
  <c r="W376" i="17"/>
  <c r="U376" i="17"/>
  <c r="T376" i="17"/>
  <c r="S376" i="17"/>
  <c r="R376" i="17"/>
  <c r="Q376" i="17"/>
  <c r="P376" i="17"/>
  <c r="O376" i="17"/>
  <c r="M376" i="17"/>
  <c r="X376" i="17" s="1"/>
  <c r="C376" i="17"/>
  <c r="B376" i="17"/>
  <c r="Y375" i="17"/>
  <c r="X375" i="17"/>
  <c r="W375" i="17"/>
  <c r="U375" i="17"/>
  <c r="T375" i="17"/>
  <c r="S375" i="17"/>
  <c r="R375" i="17"/>
  <c r="Q375" i="17"/>
  <c r="P375" i="17"/>
  <c r="O375" i="17"/>
  <c r="M375" i="17"/>
  <c r="V375" i="17" s="1"/>
  <c r="C375" i="17"/>
  <c r="B375" i="17"/>
  <c r="Y374" i="17"/>
  <c r="X374" i="17"/>
  <c r="W374" i="17"/>
  <c r="U374" i="17"/>
  <c r="T374" i="17"/>
  <c r="S374" i="17"/>
  <c r="R374" i="17"/>
  <c r="Q374" i="17"/>
  <c r="P374" i="17"/>
  <c r="O374" i="17"/>
  <c r="M374" i="17"/>
  <c r="V374" i="17" s="1"/>
  <c r="C374" i="17"/>
  <c r="B374" i="17"/>
  <c r="Y373" i="17"/>
  <c r="W373" i="17"/>
  <c r="U373" i="17"/>
  <c r="T373" i="17"/>
  <c r="S373" i="17"/>
  <c r="R373" i="17"/>
  <c r="Q373" i="17"/>
  <c r="P373" i="17"/>
  <c r="O373" i="17"/>
  <c r="M373" i="17"/>
  <c r="X373" i="17" s="1"/>
  <c r="C373" i="17"/>
  <c r="B373" i="17"/>
  <c r="Y372" i="17"/>
  <c r="W372" i="17"/>
  <c r="U372" i="17"/>
  <c r="T372" i="17"/>
  <c r="S372" i="17"/>
  <c r="R372" i="17"/>
  <c r="Q372" i="17"/>
  <c r="P372" i="17"/>
  <c r="O372" i="17"/>
  <c r="M372" i="17"/>
  <c r="V372" i="17" s="1"/>
  <c r="C372" i="17"/>
  <c r="B372" i="17"/>
  <c r="Y371" i="17"/>
  <c r="X371" i="17"/>
  <c r="W371" i="17"/>
  <c r="U371" i="17"/>
  <c r="T371" i="17"/>
  <c r="S371" i="17"/>
  <c r="R371" i="17"/>
  <c r="Q371" i="17"/>
  <c r="P371" i="17"/>
  <c r="O371" i="17"/>
  <c r="M371" i="17"/>
  <c r="V371" i="17" s="1"/>
  <c r="C371" i="17"/>
  <c r="B371" i="17"/>
  <c r="Y370" i="17"/>
  <c r="X370" i="17"/>
  <c r="W370" i="17"/>
  <c r="U370" i="17"/>
  <c r="T370" i="17"/>
  <c r="S370" i="17"/>
  <c r="R370" i="17"/>
  <c r="Q370" i="17"/>
  <c r="P370" i="17"/>
  <c r="O370" i="17"/>
  <c r="M370" i="17"/>
  <c r="V370" i="17" s="1"/>
  <c r="C370" i="17"/>
  <c r="B370" i="17"/>
  <c r="Y369" i="17"/>
  <c r="W369" i="17"/>
  <c r="U369" i="17"/>
  <c r="T369" i="17"/>
  <c r="S369" i="17"/>
  <c r="R369" i="17"/>
  <c r="Q369" i="17"/>
  <c r="P369" i="17"/>
  <c r="O369" i="17"/>
  <c r="M369" i="17"/>
  <c r="X369" i="17" s="1"/>
  <c r="C369" i="17"/>
  <c r="B369" i="17"/>
  <c r="Y368" i="17"/>
  <c r="W368" i="17"/>
  <c r="U368" i="17"/>
  <c r="T368" i="17"/>
  <c r="S368" i="17"/>
  <c r="R368" i="17"/>
  <c r="Q368" i="17"/>
  <c r="P368" i="17"/>
  <c r="O368" i="17"/>
  <c r="M368" i="17"/>
  <c r="X368" i="17" s="1"/>
  <c r="C368" i="17"/>
  <c r="B368" i="17"/>
  <c r="Y367" i="17"/>
  <c r="X367" i="17"/>
  <c r="W367" i="17"/>
  <c r="U367" i="17"/>
  <c r="T367" i="17"/>
  <c r="S367" i="17"/>
  <c r="R367" i="17"/>
  <c r="Q367" i="17"/>
  <c r="P367" i="17"/>
  <c r="O367" i="17"/>
  <c r="M367" i="17"/>
  <c r="V367" i="17" s="1"/>
  <c r="C367" i="17"/>
  <c r="B367" i="17"/>
  <c r="Y366" i="17"/>
  <c r="X366" i="17"/>
  <c r="W366" i="17"/>
  <c r="U366" i="17"/>
  <c r="T366" i="17"/>
  <c r="S366" i="17"/>
  <c r="R366" i="17"/>
  <c r="Q366" i="17"/>
  <c r="P366" i="17"/>
  <c r="O366" i="17"/>
  <c r="M366" i="17"/>
  <c r="V366" i="17" s="1"/>
  <c r="C366" i="17"/>
  <c r="B366" i="17"/>
  <c r="Y365" i="17"/>
  <c r="W365" i="17"/>
  <c r="U365" i="17"/>
  <c r="T365" i="17"/>
  <c r="S365" i="17"/>
  <c r="R365" i="17"/>
  <c r="Q365" i="17"/>
  <c r="P365" i="17"/>
  <c r="O365" i="17"/>
  <c r="M365" i="17"/>
  <c r="X365" i="17" s="1"/>
  <c r="C365" i="17"/>
  <c r="B365" i="17"/>
  <c r="Y364" i="17"/>
  <c r="W364" i="17"/>
  <c r="U364" i="17"/>
  <c r="T364" i="17"/>
  <c r="S364" i="17"/>
  <c r="R364" i="17"/>
  <c r="Q364" i="17"/>
  <c r="P364" i="17"/>
  <c r="O364" i="17"/>
  <c r="M364" i="17"/>
  <c r="V364" i="17" s="1"/>
  <c r="C364" i="17"/>
  <c r="B364" i="17"/>
  <c r="Y363" i="17"/>
  <c r="X363" i="17"/>
  <c r="W363" i="17"/>
  <c r="U363" i="17"/>
  <c r="T363" i="17"/>
  <c r="S363" i="17"/>
  <c r="R363" i="17"/>
  <c r="Q363" i="17"/>
  <c r="P363" i="17"/>
  <c r="O363" i="17"/>
  <c r="M363" i="17"/>
  <c r="V363" i="17" s="1"/>
  <c r="C363" i="17"/>
  <c r="B363" i="17"/>
  <c r="Y362" i="17"/>
  <c r="X362" i="17"/>
  <c r="W362" i="17"/>
  <c r="U362" i="17"/>
  <c r="T362" i="17"/>
  <c r="S362" i="17"/>
  <c r="R362" i="17"/>
  <c r="Q362" i="17"/>
  <c r="P362" i="17"/>
  <c r="O362" i="17"/>
  <c r="M362" i="17"/>
  <c r="V362" i="17" s="1"/>
  <c r="C362" i="17"/>
  <c r="B362" i="17"/>
  <c r="Y361" i="17"/>
  <c r="W361" i="17"/>
  <c r="U361" i="17"/>
  <c r="T361" i="17"/>
  <c r="S361" i="17"/>
  <c r="R361" i="17"/>
  <c r="Q361" i="17"/>
  <c r="P361" i="17"/>
  <c r="O361" i="17"/>
  <c r="M361" i="17"/>
  <c r="X361" i="17" s="1"/>
  <c r="C361" i="17"/>
  <c r="B361" i="17"/>
  <c r="Y360" i="17"/>
  <c r="W360" i="17"/>
  <c r="U360" i="17"/>
  <c r="T360" i="17"/>
  <c r="S360" i="17"/>
  <c r="R360" i="17"/>
  <c r="Q360" i="17"/>
  <c r="P360" i="17"/>
  <c r="O360" i="17"/>
  <c r="M360" i="17"/>
  <c r="X360" i="17" s="1"/>
  <c r="C360" i="17"/>
  <c r="B360" i="17"/>
  <c r="Y359" i="17"/>
  <c r="X359" i="17"/>
  <c r="W359" i="17"/>
  <c r="U359" i="17"/>
  <c r="T359" i="17"/>
  <c r="S359" i="17"/>
  <c r="R359" i="17"/>
  <c r="Q359" i="17"/>
  <c r="P359" i="17"/>
  <c r="O359" i="17"/>
  <c r="M359" i="17"/>
  <c r="V359" i="17" s="1"/>
  <c r="C359" i="17"/>
  <c r="B359" i="17"/>
  <c r="Y358" i="17"/>
  <c r="X358" i="17"/>
  <c r="W358" i="17"/>
  <c r="U358" i="17"/>
  <c r="T358" i="17"/>
  <c r="S358" i="17"/>
  <c r="R358" i="17"/>
  <c r="Q358" i="17"/>
  <c r="P358" i="17"/>
  <c r="O358" i="17"/>
  <c r="M358" i="17"/>
  <c r="V358" i="17" s="1"/>
  <c r="C358" i="17"/>
  <c r="B358" i="17"/>
  <c r="Y357" i="17"/>
  <c r="W357" i="17"/>
  <c r="U357" i="17"/>
  <c r="T357" i="17"/>
  <c r="S357" i="17"/>
  <c r="R357" i="17"/>
  <c r="Q357" i="17"/>
  <c r="P357" i="17"/>
  <c r="O357" i="17"/>
  <c r="M357" i="17"/>
  <c r="X357" i="17" s="1"/>
  <c r="C357" i="17"/>
  <c r="B357" i="17"/>
  <c r="Y356" i="17"/>
  <c r="W356" i="17"/>
  <c r="U356" i="17"/>
  <c r="T356" i="17"/>
  <c r="S356" i="17"/>
  <c r="R356" i="17"/>
  <c r="Q356" i="17"/>
  <c r="P356" i="17"/>
  <c r="O356" i="17"/>
  <c r="M356" i="17"/>
  <c r="V356" i="17" s="1"/>
  <c r="C356" i="17"/>
  <c r="B356" i="17"/>
  <c r="Y355" i="17"/>
  <c r="X355" i="17"/>
  <c r="W355" i="17"/>
  <c r="U355" i="17"/>
  <c r="T355" i="17"/>
  <c r="S355" i="17"/>
  <c r="R355" i="17"/>
  <c r="Q355" i="17"/>
  <c r="P355" i="17"/>
  <c r="O355" i="17"/>
  <c r="M355" i="17"/>
  <c r="V355" i="17" s="1"/>
  <c r="C355" i="17"/>
  <c r="B355" i="17"/>
  <c r="Y354" i="17"/>
  <c r="X354" i="17"/>
  <c r="W354" i="17"/>
  <c r="U354" i="17"/>
  <c r="T354" i="17"/>
  <c r="S354" i="17"/>
  <c r="R354" i="17"/>
  <c r="Q354" i="17"/>
  <c r="P354" i="17"/>
  <c r="O354" i="17"/>
  <c r="M354" i="17"/>
  <c r="V354" i="17" s="1"/>
  <c r="C354" i="17"/>
  <c r="B354" i="17"/>
  <c r="Y353" i="17"/>
  <c r="W353" i="17"/>
  <c r="U353" i="17"/>
  <c r="T353" i="17"/>
  <c r="S353" i="17"/>
  <c r="R353" i="17"/>
  <c r="Q353" i="17"/>
  <c r="P353" i="17"/>
  <c r="O353" i="17"/>
  <c r="M353" i="17"/>
  <c r="X353" i="17" s="1"/>
  <c r="C353" i="17"/>
  <c r="B353" i="17"/>
  <c r="Y352" i="17"/>
  <c r="W352" i="17"/>
  <c r="U352" i="17"/>
  <c r="T352" i="17"/>
  <c r="S352" i="17"/>
  <c r="R352" i="17"/>
  <c r="Q352" i="17"/>
  <c r="P352" i="17"/>
  <c r="O352" i="17"/>
  <c r="M352" i="17"/>
  <c r="X352" i="17" s="1"/>
  <c r="C352" i="17"/>
  <c r="B352" i="17"/>
  <c r="Y351" i="17"/>
  <c r="X351" i="17"/>
  <c r="W351" i="17"/>
  <c r="U351" i="17"/>
  <c r="T351" i="17"/>
  <c r="S351" i="17"/>
  <c r="R351" i="17"/>
  <c r="Q351" i="17"/>
  <c r="P351" i="17"/>
  <c r="O351" i="17"/>
  <c r="M351" i="17"/>
  <c r="V351" i="17" s="1"/>
  <c r="C351" i="17"/>
  <c r="B351" i="17"/>
  <c r="Y350" i="17"/>
  <c r="X350" i="17"/>
  <c r="W350" i="17"/>
  <c r="U350" i="17"/>
  <c r="T350" i="17"/>
  <c r="S350" i="17"/>
  <c r="R350" i="17"/>
  <c r="Q350" i="17"/>
  <c r="P350" i="17"/>
  <c r="O350" i="17"/>
  <c r="M350" i="17"/>
  <c r="V350" i="17" s="1"/>
  <c r="C350" i="17"/>
  <c r="B350" i="17"/>
  <c r="Y349" i="17"/>
  <c r="W349" i="17"/>
  <c r="U349" i="17"/>
  <c r="T349" i="17"/>
  <c r="S349" i="17"/>
  <c r="R349" i="17"/>
  <c r="Q349" i="17"/>
  <c r="P349" i="17"/>
  <c r="O349" i="17"/>
  <c r="M349" i="17"/>
  <c r="X349" i="17" s="1"/>
  <c r="C349" i="17"/>
  <c r="B349" i="17"/>
  <c r="Y348" i="17"/>
  <c r="W348" i="17"/>
  <c r="U348" i="17"/>
  <c r="T348" i="17"/>
  <c r="S348" i="17"/>
  <c r="R348" i="17"/>
  <c r="Q348" i="17"/>
  <c r="P348" i="17"/>
  <c r="O348" i="17"/>
  <c r="M348" i="17"/>
  <c r="V348" i="17" s="1"/>
  <c r="C348" i="17"/>
  <c r="B348" i="17"/>
  <c r="Y347" i="17"/>
  <c r="X347" i="17"/>
  <c r="W347" i="17"/>
  <c r="U347" i="17"/>
  <c r="T347" i="17"/>
  <c r="S347" i="17"/>
  <c r="R347" i="17"/>
  <c r="Q347" i="17"/>
  <c r="P347" i="17"/>
  <c r="O347" i="17"/>
  <c r="M347" i="17"/>
  <c r="V347" i="17" s="1"/>
  <c r="C347" i="17"/>
  <c r="B347" i="17"/>
  <c r="Y346" i="17"/>
  <c r="X346" i="17"/>
  <c r="W346" i="17"/>
  <c r="U346" i="17"/>
  <c r="T346" i="17"/>
  <c r="S346" i="17"/>
  <c r="R346" i="17"/>
  <c r="Q346" i="17"/>
  <c r="P346" i="17"/>
  <c r="O346" i="17"/>
  <c r="M346" i="17"/>
  <c r="V346" i="17" s="1"/>
  <c r="C346" i="17"/>
  <c r="B346" i="17"/>
  <c r="Y345" i="17"/>
  <c r="W345" i="17"/>
  <c r="U345" i="17"/>
  <c r="T345" i="17"/>
  <c r="S345" i="17"/>
  <c r="R345" i="17"/>
  <c r="Q345" i="17"/>
  <c r="P345" i="17"/>
  <c r="O345" i="17"/>
  <c r="M345" i="17"/>
  <c r="X345" i="17" s="1"/>
  <c r="C345" i="17"/>
  <c r="B345" i="17"/>
  <c r="Y344" i="17"/>
  <c r="W344" i="17"/>
  <c r="U344" i="17"/>
  <c r="T344" i="17"/>
  <c r="S344" i="17"/>
  <c r="R344" i="17"/>
  <c r="Q344" i="17"/>
  <c r="P344" i="17"/>
  <c r="O344" i="17"/>
  <c r="M344" i="17"/>
  <c r="X344" i="17" s="1"/>
  <c r="C344" i="17"/>
  <c r="B344" i="17"/>
  <c r="Y343" i="17"/>
  <c r="X343" i="17"/>
  <c r="W343" i="17"/>
  <c r="U343" i="17"/>
  <c r="T343" i="17"/>
  <c r="S343" i="17"/>
  <c r="R343" i="17"/>
  <c r="Q343" i="17"/>
  <c r="P343" i="17"/>
  <c r="O343" i="17"/>
  <c r="M343" i="17"/>
  <c r="V343" i="17" s="1"/>
  <c r="C343" i="17"/>
  <c r="B343" i="17"/>
  <c r="Y342" i="17"/>
  <c r="X342" i="17"/>
  <c r="W342" i="17"/>
  <c r="U342" i="17"/>
  <c r="T342" i="17"/>
  <c r="S342" i="17"/>
  <c r="R342" i="17"/>
  <c r="Q342" i="17"/>
  <c r="P342" i="17"/>
  <c r="O342" i="17"/>
  <c r="M342" i="17"/>
  <c r="V342" i="17" s="1"/>
  <c r="C342" i="17"/>
  <c r="B342" i="17"/>
  <c r="Y341" i="17"/>
  <c r="W341" i="17"/>
  <c r="U341" i="17"/>
  <c r="T341" i="17"/>
  <c r="S341" i="17"/>
  <c r="R341" i="17"/>
  <c r="Q341" i="17"/>
  <c r="P341" i="17"/>
  <c r="O341" i="17"/>
  <c r="M341" i="17"/>
  <c r="X341" i="17" s="1"/>
  <c r="C341" i="17"/>
  <c r="B341" i="17"/>
  <c r="Y340" i="17"/>
  <c r="W340" i="17"/>
  <c r="U340" i="17"/>
  <c r="T340" i="17"/>
  <c r="S340" i="17"/>
  <c r="R340" i="17"/>
  <c r="Q340" i="17"/>
  <c r="P340" i="17"/>
  <c r="O340" i="17"/>
  <c r="M340" i="17"/>
  <c r="V340" i="17" s="1"/>
  <c r="C340" i="17"/>
  <c r="B340" i="17"/>
  <c r="Y339" i="17"/>
  <c r="X339" i="17"/>
  <c r="W339" i="17"/>
  <c r="U339" i="17"/>
  <c r="T339" i="17"/>
  <c r="S339" i="17"/>
  <c r="R339" i="17"/>
  <c r="Q339" i="17"/>
  <c r="P339" i="17"/>
  <c r="O339" i="17"/>
  <c r="M339" i="17"/>
  <c r="V339" i="17" s="1"/>
  <c r="C339" i="17"/>
  <c r="B339" i="17"/>
  <c r="Y338" i="17"/>
  <c r="X338" i="17"/>
  <c r="W338" i="17"/>
  <c r="U338" i="17"/>
  <c r="T338" i="17"/>
  <c r="S338" i="17"/>
  <c r="R338" i="17"/>
  <c r="Q338" i="17"/>
  <c r="P338" i="17"/>
  <c r="O338" i="17"/>
  <c r="M338" i="17"/>
  <c r="V338" i="17" s="1"/>
  <c r="C338" i="17"/>
  <c r="B338" i="17"/>
  <c r="Y337" i="17"/>
  <c r="W337" i="17"/>
  <c r="U337" i="17"/>
  <c r="T337" i="17"/>
  <c r="S337" i="17"/>
  <c r="R337" i="17"/>
  <c r="Q337" i="17"/>
  <c r="P337" i="17"/>
  <c r="O337" i="17"/>
  <c r="M337" i="17"/>
  <c r="X337" i="17" s="1"/>
  <c r="C337" i="17"/>
  <c r="B337" i="17"/>
  <c r="Y336" i="17"/>
  <c r="W336" i="17"/>
  <c r="U336" i="17"/>
  <c r="T336" i="17"/>
  <c r="S336" i="17"/>
  <c r="R336" i="17"/>
  <c r="Q336" i="17"/>
  <c r="P336" i="17"/>
  <c r="O336" i="17"/>
  <c r="M336" i="17"/>
  <c r="X336" i="17" s="1"/>
  <c r="C336" i="17"/>
  <c r="B336" i="17"/>
  <c r="Y335" i="17"/>
  <c r="X335" i="17"/>
  <c r="W335" i="17"/>
  <c r="U335" i="17"/>
  <c r="T335" i="17"/>
  <c r="S335" i="17"/>
  <c r="R335" i="17"/>
  <c r="Q335" i="17"/>
  <c r="P335" i="17"/>
  <c r="O335" i="17"/>
  <c r="M335" i="17"/>
  <c r="V335" i="17" s="1"/>
  <c r="C335" i="17"/>
  <c r="B335" i="17"/>
  <c r="Y334" i="17"/>
  <c r="X334" i="17"/>
  <c r="W334" i="17"/>
  <c r="U334" i="17"/>
  <c r="T334" i="17"/>
  <c r="S334" i="17"/>
  <c r="R334" i="17"/>
  <c r="Q334" i="17"/>
  <c r="P334" i="17"/>
  <c r="O334" i="17"/>
  <c r="M334" i="17"/>
  <c r="V334" i="17" s="1"/>
  <c r="C334" i="17"/>
  <c r="B334" i="17"/>
  <c r="Y333" i="17"/>
  <c r="W333" i="17"/>
  <c r="U333" i="17"/>
  <c r="T333" i="17"/>
  <c r="S333" i="17"/>
  <c r="R333" i="17"/>
  <c r="Q333" i="17"/>
  <c r="P333" i="17"/>
  <c r="O333" i="17"/>
  <c r="M333" i="17"/>
  <c r="X333" i="17" s="1"/>
  <c r="C333" i="17"/>
  <c r="B333" i="17"/>
  <c r="Y332" i="17"/>
  <c r="W332" i="17"/>
  <c r="U332" i="17"/>
  <c r="T332" i="17"/>
  <c r="S332" i="17"/>
  <c r="R332" i="17"/>
  <c r="Q332" i="17"/>
  <c r="P332" i="17"/>
  <c r="O332" i="17"/>
  <c r="M332" i="17"/>
  <c r="X332" i="17" s="1"/>
  <c r="C332" i="17"/>
  <c r="B332" i="17"/>
  <c r="Y331" i="17"/>
  <c r="X331" i="17"/>
  <c r="W331" i="17"/>
  <c r="U331" i="17"/>
  <c r="T331" i="17"/>
  <c r="S331" i="17"/>
  <c r="R331" i="17"/>
  <c r="Q331" i="17"/>
  <c r="P331" i="17"/>
  <c r="O331" i="17"/>
  <c r="M331" i="17"/>
  <c r="V331" i="17" s="1"/>
  <c r="C331" i="17"/>
  <c r="B331" i="17"/>
  <c r="Y330" i="17"/>
  <c r="X330" i="17"/>
  <c r="W330" i="17"/>
  <c r="U330" i="17"/>
  <c r="T330" i="17"/>
  <c r="S330" i="17"/>
  <c r="R330" i="17"/>
  <c r="Q330" i="17"/>
  <c r="P330" i="17"/>
  <c r="O330" i="17"/>
  <c r="M330" i="17"/>
  <c r="V330" i="17" s="1"/>
  <c r="C330" i="17"/>
  <c r="B330" i="17"/>
  <c r="Y329" i="17"/>
  <c r="W329" i="17"/>
  <c r="U329" i="17"/>
  <c r="T329" i="17"/>
  <c r="S329" i="17"/>
  <c r="R329" i="17"/>
  <c r="Q329" i="17"/>
  <c r="P329" i="17"/>
  <c r="O329" i="17"/>
  <c r="M329" i="17"/>
  <c r="X329" i="17" s="1"/>
  <c r="C329" i="17"/>
  <c r="B329" i="17"/>
  <c r="Y328" i="17"/>
  <c r="W328" i="17"/>
  <c r="U328" i="17"/>
  <c r="T328" i="17"/>
  <c r="S328" i="17"/>
  <c r="R328" i="17"/>
  <c r="Q328" i="17"/>
  <c r="P328" i="17"/>
  <c r="O328" i="17"/>
  <c r="M328" i="17"/>
  <c r="X328" i="17" s="1"/>
  <c r="C328" i="17"/>
  <c r="B328" i="17"/>
  <c r="Y327" i="17"/>
  <c r="X327" i="17"/>
  <c r="W327" i="17"/>
  <c r="U327" i="17"/>
  <c r="T327" i="17"/>
  <c r="S327" i="17"/>
  <c r="R327" i="17"/>
  <c r="Q327" i="17"/>
  <c r="P327" i="17"/>
  <c r="O327" i="17"/>
  <c r="M327" i="17"/>
  <c r="V327" i="17" s="1"/>
  <c r="C327" i="17"/>
  <c r="B327" i="17"/>
  <c r="Y326" i="17"/>
  <c r="X326" i="17"/>
  <c r="W326" i="17"/>
  <c r="U326" i="17"/>
  <c r="T326" i="17"/>
  <c r="S326" i="17"/>
  <c r="R326" i="17"/>
  <c r="Q326" i="17"/>
  <c r="P326" i="17"/>
  <c r="O326" i="17"/>
  <c r="M326" i="17"/>
  <c r="V326" i="17" s="1"/>
  <c r="C326" i="17"/>
  <c r="B326" i="17"/>
  <c r="Y325" i="17"/>
  <c r="W325" i="17"/>
  <c r="U325" i="17"/>
  <c r="T325" i="17"/>
  <c r="S325" i="17"/>
  <c r="R325" i="17"/>
  <c r="Q325" i="17"/>
  <c r="P325" i="17"/>
  <c r="O325" i="17"/>
  <c r="M325" i="17"/>
  <c r="X325" i="17" s="1"/>
  <c r="C325" i="17"/>
  <c r="B325" i="17"/>
  <c r="Y324" i="17"/>
  <c r="W324" i="17"/>
  <c r="U324" i="17"/>
  <c r="T324" i="17"/>
  <c r="S324" i="17"/>
  <c r="R324" i="17"/>
  <c r="Q324" i="17"/>
  <c r="P324" i="17"/>
  <c r="O324" i="17"/>
  <c r="M324" i="17"/>
  <c r="X324" i="17" s="1"/>
  <c r="C324" i="17"/>
  <c r="B324" i="17"/>
  <c r="Y323" i="17"/>
  <c r="X323" i="17"/>
  <c r="W323" i="17"/>
  <c r="U323" i="17"/>
  <c r="T323" i="17"/>
  <c r="S323" i="17"/>
  <c r="R323" i="17"/>
  <c r="Q323" i="17"/>
  <c r="P323" i="17"/>
  <c r="O323" i="17"/>
  <c r="M323" i="17"/>
  <c r="V323" i="17" s="1"/>
  <c r="C323" i="17"/>
  <c r="B323" i="17"/>
  <c r="Y322" i="17"/>
  <c r="X322" i="17"/>
  <c r="W322" i="17"/>
  <c r="U322" i="17"/>
  <c r="T322" i="17"/>
  <c r="S322" i="17"/>
  <c r="R322" i="17"/>
  <c r="Q322" i="17"/>
  <c r="P322" i="17"/>
  <c r="O322" i="17"/>
  <c r="M322" i="17"/>
  <c r="V322" i="17" s="1"/>
  <c r="C322" i="17"/>
  <c r="B322" i="17"/>
  <c r="Y321" i="17"/>
  <c r="W321" i="17"/>
  <c r="U321" i="17"/>
  <c r="T321" i="17"/>
  <c r="S321" i="17"/>
  <c r="R321" i="17"/>
  <c r="Q321" i="17"/>
  <c r="P321" i="17"/>
  <c r="O321" i="17"/>
  <c r="M321" i="17"/>
  <c r="X321" i="17" s="1"/>
  <c r="C321" i="17"/>
  <c r="B321" i="17"/>
  <c r="Y320" i="17"/>
  <c r="W320" i="17"/>
  <c r="U320" i="17"/>
  <c r="T320" i="17"/>
  <c r="S320" i="17"/>
  <c r="R320" i="17"/>
  <c r="Q320" i="17"/>
  <c r="P320" i="17"/>
  <c r="O320" i="17"/>
  <c r="M320" i="17"/>
  <c r="X320" i="17" s="1"/>
  <c r="C320" i="17"/>
  <c r="B320" i="17"/>
  <c r="Y319" i="17"/>
  <c r="X319" i="17"/>
  <c r="W319" i="17"/>
  <c r="U319" i="17"/>
  <c r="T319" i="17"/>
  <c r="S319" i="17"/>
  <c r="R319" i="17"/>
  <c r="Q319" i="17"/>
  <c r="P319" i="17"/>
  <c r="O319" i="17"/>
  <c r="M319" i="17"/>
  <c r="V319" i="17" s="1"/>
  <c r="C319" i="17"/>
  <c r="B319" i="17"/>
  <c r="Y318" i="17"/>
  <c r="X318" i="17"/>
  <c r="W318" i="17"/>
  <c r="U318" i="17"/>
  <c r="T318" i="17"/>
  <c r="S318" i="17"/>
  <c r="R318" i="17"/>
  <c r="Q318" i="17"/>
  <c r="P318" i="17"/>
  <c r="O318" i="17"/>
  <c r="M318" i="17"/>
  <c r="V318" i="17" s="1"/>
  <c r="C318" i="17"/>
  <c r="B318" i="17"/>
  <c r="Y317" i="17"/>
  <c r="W317" i="17"/>
  <c r="U317" i="17"/>
  <c r="T317" i="17"/>
  <c r="S317" i="17"/>
  <c r="R317" i="17"/>
  <c r="Q317" i="17"/>
  <c r="P317" i="17"/>
  <c r="O317" i="17"/>
  <c r="M317" i="17"/>
  <c r="X317" i="17" s="1"/>
  <c r="C317" i="17"/>
  <c r="B317" i="17"/>
  <c r="Y316" i="17"/>
  <c r="W316" i="17"/>
  <c r="U316" i="17"/>
  <c r="T316" i="17"/>
  <c r="S316" i="17"/>
  <c r="R316" i="17"/>
  <c r="Q316" i="17"/>
  <c r="P316" i="17"/>
  <c r="O316" i="17"/>
  <c r="M316" i="17"/>
  <c r="X316" i="17" s="1"/>
  <c r="C316" i="17"/>
  <c r="B316" i="17"/>
  <c r="Y315" i="17"/>
  <c r="X315" i="17"/>
  <c r="W315" i="17"/>
  <c r="U315" i="17"/>
  <c r="T315" i="17"/>
  <c r="S315" i="17"/>
  <c r="R315" i="17"/>
  <c r="Q315" i="17"/>
  <c r="P315" i="17"/>
  <c r="O315" i="17"/>
  <c r="M315" i="17"/>
  <c r="V315" i="17" s="1"/>
  <c r="C315" i="17"/>
  <c r="B315" i="17"/>
  <c r="Y314" i="17"/>
  <c r="X314" i="17"/>
  <c r="W314" i="17"/>
  <c r="U314" i="17"/>
  <c r="T314" i="17"/>
  <c r="S314" i="17"/>
  <c r="R314" i="17"/>
  <c r="Q314" i="17"/>
  <c r="P314" i="17"/>
  <c r="O314" i="17"/>
  <c r="M314" i="17"/>
  <c r="V314" i="17" s="1"/>
  <c r="C314" i="17"/>
  <c r="B314" i="17"/>
  <c r="Y313" i="17"/>
  <c r="W313" i="17"/>
  <c r="U313" i="17"/>
  <c r="T313" i="17"/>
  <c r="S313" i="17"/>
  <c r="R313" i="17"/>
  <c r="Q313" i="17"/>
  <c r="P313" i="17"/>
  <c r="O313" i="17"/>
  <c r="M313" i="17"/>
  <c r="X313" i="17" s="1"/>
  <c r="C313" i="17"/>
  <c r="B313" i="17"/>
  <c r="Y312" i="17"/>
  <c r="W312" i="17"/>
  <c r="U312" i="17"/>
  <c r="T312" i="17"/>
  <c r="S312" i="17"/>
  <c r="R312" i="17"/>
  <c r="Q312" i="17"/>
  <c r="P312" i="17"/>
  <c r="O312" i="17"/>
  <c r="M312" i="17"/>
  <c r="X312" i="17" s="1"/>
  <c r="C312" i="17"/>
  <c r="B312" i="17"/>
  <c r="Y311" i="17"/>
  <c r="X311" i="17"/>
  <c r="W311" i="17"/>
  <c r="U311" i="17"/>
  <c r="T311" i="17"/>
  <c r="S311" i="17"/>
  <c r="R311" i="17"/>
  <c r="Q311" i="17"/>
  <c r="P311" i="17"/>
  <c r="O311" i="17"/>
  <c r="M311" i="17"/>
  <c r="V311" i="17" s="1"/>
  <c r="C311" i="17"/>
  <c r="B311" i="17"/>
  <c r="Y310" i="17"/>
  <c r="X310" i="17"/>
  <c r="W310" i="17"/>
  <c r="U310" i="17"/>
  <c r="T310" i="17"/>
  <c r="S310" i="17"/>
  <c r="R310" i="17"/>
  <c r="Q310" i="17"/>
  <c r="P310" i="17"/>
  <c r="O310" i="17"/>
  <c r="M310" i="17"/>
  <c r="V310" i="17" s="1"/>
  <c r="C310" i="17"/>
  <c r="B310" i="17"/>
  <c r="Y309" i="17"/>
  <c r="W309" i="17"/>
  <c r="U309" i="17"/>
  <c r="T309" i="17"/>
  <c r="S309" i="17"/>
  <c r="R309" i="17"/>
  <c r="Q309" i="17"/>
  <c r="P309" i="17"/>
  <c r="O309" i="17"/>
  <c r="M309" i="17"/>
  <c r="X309" i="17" s="1"/>
  <c r="C309" i="17"/>
  <c r="B309" i="17"/>
  <c r="Y308" i="17"/>
  <c r="W308" i="17"/>
  <c r="U308" i="17"/>
  <c r="T308" i="17"/>
  <c r="S308" i="17"/>
  <c r="R308" i="17"/>
  <c r="Q308" i="17"/>
  <c r="P308" i="17"/>
  <c r="O308" i="17"/>
  <c r="M308" i="17"/>
  <c r="X308" i="17" s="1"/>
  <c r="C308" i="17"/>
  <c r="B308" i="17"/>
  <c r="Y307" i="17"/>
  <c r="X307" i="17"/>
  <c r="W307" i="17"/>
  <c r="U307" i="17"/>
  <c r="T307" i="17"/>
  <c r="S307" i="17"/>
  <c r="R307" i="17"/>
  <c r="Q307" i="17"/>
  <c r="P307" i="17"/>
  <c r="O307" i="17"/>
  <c r="M307" i="17"/>
  <c r="V307" i="17" s="1"/>
  <c r="C307" i="17"/>
  <c r="B307" i="17"/>
  <c r="Y306" i="17"/>
  <c r="X306" i="17"/>
  <c r="W306" i="17"/>
  <c r="U306" i="17"/>
  <c r="T306" i="17"/>
  <c r="S306" i="17"/>
  <c r="R306" i="17"/>
  <c r="Q306" i="17"/>
  <c r="P306" i="17"/>
  <c r="O306" i="17"/>
  <c r="M306" i="17"/>
  <c r="V306" i="17" s="1"/>
  <c r="C306" i="17"/>
  <c r="B306" i="17"/>
  <c r="Y305" i="17"/>
  <c r="W305" i="17"/>
  <c r="U305" i="17"/>
  <c r="T305" i="17"/>
  <c r="S305" i="17"/>
  <c r="R305" i="17"/>
  <c r="Q305" i="17"/>
  <c r="P305" i="17"/>
  <c r="O305" i="17"/>
  <c r="M305" i="17"/>
  <c r="X305" i="17" s="1"/>
  <c r="C305" i="17"/>
  <c r="B305" i="17"/>
  <c r="Y304" i="17"/>
  <c r="W304" i="17"/>
  <c r="U304" i="17"/>
  <c r="T304" i="17"/>
  <c r="S304" i="17"/>
  <c r="R304" i="17"/>
  <c r="Q304" i="17"/>
  <c r="P304" i="17"/>
  <c r="O304" i="17"/>
  <c r="M304" i="17"/>
  <c r="X304" i="17" s="1"/>
  <c r="C304" i="17"/>
  <c r="B304" i="17"/>
  <c r="Y303" i="17"/>
  <c r="X303" i="17"/>
  <c r="W303" i="17"/>
  <c r="U303" i="17"/>
  <c r="T303" i="17"/>
  <c r="S303" i="17"/>
  <c r="R303" i="17"/>
  <c r="Q303" i="17"/>
  <c r="P303" i="17"/>
  <c r="O303" i="17"/>
  <c r="M303" i="17"/>
  <c r="V303" i="17" s="1"/>
  <c r="C303" i="17"/>
  <c r="B303" i="17"/>
  <c r="Y302" i="17"/>
  <c r="X302" i="17"/>
  <c r="W302" i="17"/>
  <c r="U302" i="17"/>
  <c r="T302" i="17"/>
  <c r="S302" i="17"/>
  <c r="R302" i="17"/>
  <c r="Q302" i="17"/>
  <c r="P302" i="17"/>
  <c r="O302" i="17"/>
  <c r="M302" i="17"/>
  <c r="V302" i="17" s="1"/>
  <c r="C302" i="17"/>
  <c r="B302" i="17"/>
  <c r="Y301" i="17"/>
  <c r="W301" i="17"/>
  <c r="U301" i="17"/>
  <c r="T301" i="17"/>
  <c r="S301" i="17"/>
  <c r="R301" i="17"/>
  <c r="Q301" i="17"/>
  <c r="P301" i="17"/>
  <c r="O301" i="17"/>
  <c r="M301" i="17"/>
  <c r="X301" i="17" s="1"/>
  <c r="C301" i="17"/>
  <c r="B301" i="17"/>
  <c r="Y300" i="17"/>
  <c r="W300" i="17"/>
  <c r="U300" i="17"/>
  <c r="T300" i="17"/>
  <c r="S300" i="17"/>
  <c r="R300" i="17"/>
  <c r="Q300" i="17"/>
  <c r="P300" i="17"/>
  <c r="O300" i="17"/>
  <c r="M300" i="17"/>
  <c r="X300" i="17" s="1"/>
  <c r="C300" i="17"/>
  <c r="B300" i="17"/>
  <c r="Y299" i="17"/>
  <c r="X299" i="17"/>
  <c r="W299" i="17"/>
  <c r="U299" i="17"/>
  <c r="T299" i="17"/>
  <c r="S299" i="17"/>
  <c r="R299" i="17"/>
  <c r="Q299" i="17"/>
  <c r="P299" i="17"/>
  <c r="O299" i="17"/>
  <c r="M299" i="17"/>
  <c r="V299" i="17" s="1"/>
  <c r="C299" i="17"/>
  <c r="B299" i="17"/>
  <c r="Y298" i="17"/>
  <c r="X298" i="17"/>
  <c r="W298" i="17"/>
  <c r="U298" i="17"/>
  <c r="T298" i="17"/>
  <c r="S298" i="17"/>
  <c r="R298" i="17"/>
  <c r="Q298" i="17"/>
  <c r="P298" i="17"/>
  <c r="O298" i="17"/>
  <c r="M298" i="17"/>
  <c r="V298" i="17" s="1"/>
  <c r="C298" i="17"/>
  <c r="B298" i="17"/>
  <c r="Y297" i="17"/>
  <c r="W297" i="17"/>
  <c r="U297" i="17"/>
  <c r="T297" i="17"/>
  <c r="S297" i="17"/>
  <c r="R297" i="17"/>
  <c r="Q297" i="17"/>
  <c r="P297" i="17"/>
  <c r="O297" i="17"/>
  <c r="M297" i="17"/>
  <c r="X297" i="17" s="1"/>
  <c r="C297" i="17"/>
  <c r="B297" i="17"/>
  <c r="Y296" i="17"/>
  <c r="W296" i="17"/>
  <c r="U296" i="17"/>
  <c r="T296" i="17"/>
  <c r="S296" i="17"/>
  <c r="R296" i="17"/>
  <c r="Q296" i="17"/>
  <c r="P296" i="17"/>
  <c r="O296" i="17"/>
  <c r="M296" i="17"/>
  <c r="X296" i="17" s="1"/>
  <c r="C296" i="17"/>
  <c r="B296" i="17"/>
  <c r="Y295" i="17"/>
  <c r="X295" i="17"/>
  <c r="W295" i="17"/>
  <c r="U295" i="17"/>
  <c r="T295" i="17"/>
  <c r="S295" i="17"/>
  <c r="R295" i="17"/>
  <c r="Q295" i="17"/>
  <c r="P295" i="17"/>
  <c r="O295" i="17"/>
  <c r="M295" i="17"/>
  <c r="V295" i="17" s="1"/>
  <c r="C295" i="17"/>
  <c r="B295" i="17"/>
  <c r="Y294" i="17"/>
  <c r="X294" i="17"/>
  <c r="W294" i="17"/>
  <c r="U294" i="17"/>
  <c r="T294" i="17"/>
  <c r="S294" i="17"/>
  <c r="R294" i="17"/>
  <c r="Q294" i="17"/>
  <c r="P294" i="17"/>
  <c r="O294" i="17"/>
  <c r="M294" i="17"/>
  <c r="V294" i="17" s="1"/>
  <c r="C294" i="17"/>
  <c r="B294" i="17"/>
  <c r="Y293" i="17"/>
  <c r="W293" i="17"/>
  <c r="U293" i="17"/>
  <c r="T293" i="17"/>
  <c r="S293" i="17"/>
  <c r="R293" i="17"/>
  <c r="Q293" i="17"/>
  <c r="P293" i="17"/>
  <c r="O293" i="17"/>
  <c r="M293" i="17"/>
  <c r="X293" i="17" s="1"/>
  <c r="C293" i="17"/>
  <c r="B293" i="17"/>
  <c r="Y292" i="17"/>
  <c r="W292" i="17"/>
  <c r="U292" i="17"/>
  <c r="T292" i="17"/>
  <c r="S292" i="17"/>
  <c r="R292" i="17"/>
  <c r="Q292" i="17"/>
  <c r="P292" i="17"/>
  <c r="O292" i="17"/>
  <c r="M292" i="17"/>
  <c r="X292" i="17" s="1"/>
  <c r="C292" i="17"/>
  <c r="B292" i="17"/>
  <c r="Y291" i="17"/>
  <c r="X291" i="17"/>
  <c r="W291" i="17"/>
  <c r="U291" i="17"/>
  <c r="T291" i="17"/>
  <c r="S291" i="17"/>
  <c r="R291" i="17"/>
  <c r="Q291" i="17"/>
  <c r="P291" i="17"/>
  <c r="O291" i="17"/>
  <c r="M291" i="17"/>
  <c r="V291" i="17" s="1"/>
  <c r="C291" i="17"/>
  <c r="B291" i="17"/>
  <c r="Y290" i="17"/>
  <c r="X290" i="17"/>
  <c r="W290" i="17"/>
  <c r="U290" i="17"/>
  <c r="T290" i="17"/>
  <c r="S290" i="17"/>
  <c r="R290" i="17"/>
  <c r="Q290" i="17"/>
  <c r="P290" i="17"/>
  <c r="O290" i="17"/>
  <c r="M290" i="17"/>
  <c r="V290" i="17" s="1"/>
  <c r="C290" i="17"/>
  <c r="B290" i="17"/>
  <c r="Y289" i="17"/>
  <c r="W289" i="17"/>
  <c r="U289" i="17"/>
  <c r="T289" i="17"/>
  <c r="S289" i="17"/>
  <c r="R289" i="17"/>
  <c r="Q289" i="17"/>
  <c r="P289" i="17"/>
  <c r="O289" i="17"/>
  <c r="M289" i="17"/>
  <c r="X289" i="17" s="1"/>
  <c r="C289" i="17"/>
  <c r="B289" i="17"/>
  <c r="Y288" i="17"/>
  <c r="W288" i="17"/>
  <c r="U288" i="17"/>
  <c r="T288" i="17"/>
  <c r="S288" i="17"/>
  <c r="R288" i="17"/>
  <c r="Q288" i="17"/>
  <c r="P288" i="17"/>
  <c r="O288" i="17"/>
  <c r="M288" i="17"/>
  <c r="X288" i="17" s="1"/>
  <c r="C288" i="17"/>
  <c r="B288" i="17"/>
  <c r="Y287" i="17"/>
  <c r="X287" i="17"/>
  <c r="W287" i="17"/>
  <c r="U287" i="17"/>
  <c r="T287" i="17"/>
  <c r="S287" i="17"/>
  <c r="R287" i="17"/>
  <c r="Q287" i="17"/>
  <c r="P287" i="17"/>
  <c r="O287" i="17"/>
  <c r="M287" i="17"/>
  <c r="V287" i="17" s="1"/>
  <c r="C287" i="17"/>
  <c r="B287" i="17"/>
  <c r="Y286" i="17"/>
  <c r="X286" i="17"/>
  <c r="W286" i="17"/>
  <c r="U286" i="17"/>
  <c r="T286" i="17"/>
  <c r="S286" i="17"/>
  <c r="R286" i="17"/>
  <c r="Q286" i="17"/>
  <c r="P286" i="17"/>
  <c r="O286" i="17"/>
  <c r="M286" i="17"/>
  <c r="V286" i="17" s="1"/>
  <c r="C286" i="17"/>
  <c r="B286" i="17"/>
  <c r="Y285" i="17"/>
  <c r="W285" i="17"/>
  <c r="U285" i="17"/>
  <c r="T285" i="17"/>
  <c r="S285" i="17"/>
  <c r="R285" i="17"/>
  <c r="Q285" i="17"/>
  <c r="P285" i="17"/>
  <c r="O285" i="17"/>
  <c r="M285" i="17"/>
  <c r="X285" i="17" s="1"/>
  <c r="C285" i="17"/>
  <c r="B285" i="17"/>
  <c r="Y284" i="17"/>
  <c r="W284" i="17"/>
  <c r="U284" i="17"/>
  <c r="T284" i="17"/>
  <c r="S284" i="17"/>
  <c r="R284" i="17"/>
  <c r="Q284" i="17"/>
  <c r="P284" i="17"/>
  <c r="O284" i="17"/>
  <c r="M284" i="17"/>
  <c r="X284" i="17" s="1"/>
  <c r="C284" i="17"/>
  <c r="B284" i="17"/>
  <c r="Y283" i="17"/>
  <c r="X283" i="17"/>
  <c r="W283" i="17"/>
  <c r="U283" i="17"/>
  <c r="T283" i="17"/>
  <c r="S283" i="17"/>
  <c r="R283" i="17"/>
  <c r="Q283" i="17"/>
  <c r="P283" i="17"/>
  <c r="O283" i="17"/>
  <c r="M283" i="17"/>
  <c r="V283" i="17" s="1"/>
  <c r="C283" i="17"/>
  <c r="B283" i="17"/>
  <c r="Y282" i="17"/>
  <c r="X282" i="17"/>
  <c r="W282" i="17"/>
  <c r="U282" i="17"/>
  <c r="T282" i="17"/>
  <c r="S282" i="17"/>
  <c r="R282" i="17"/>
  <c r="Q282" i="17"/>
  <c r="P282" i="17"/>
  <c r="O282" i="17"/>
  <c r="M282" i="17"/>
  <c r="V282" i="17" s="1"/>
  <c r="C282" i="17"/>
  <c r="B282" i="17"/>
  <c r="Y281" i="17"/>
  <c r="W281" i="17"/>
  <c r="U281" i="17"/>
  <c r="T281" i="17"/>
  <c r="S281" i="17"/>
  <c r="R281" i="17"/>
  <c r="Q281" i="17"/>
  <c r="P281" i="17"/>
  <c r="O281" i="17"/>
  <c r="M281" i="17"/>
  <c r="X281" i="17" s="1"/>
  <c r="C281" i="17"/>
  <c r="B281" i="17"/>
  <c r="Y280" i="17"/>
  <c r="W280" i="17"/>
  <c r="U280" i="17"/>
  <c r="T280" i="17"/>
  <c r="S280" i="17"/>
  <c r="R280" i="17"/>
  <c r="Q280" i="17"/>
  <c r="P280" i="17"/>
  <c r="O280" i="17"/>
  <c r="M280" i="17"/>
  <c r="X280" i="17" s="1"/>
  <c r="C280" i="17"/>
  <c r="B280" i="17"/>
  <c r="Y279" i="17"/>
  <c r="X279" i="17"/>
  <c r="W279" i="17"/>
  <c r="U279" i="17"/>
  <c r="T279" i="17"/>
  <c r="S279" i="17"/>
  <c r="R279" i="17"/>
  <c r="Q279" i="17"/>
  <c r="P279" i="17"/>
  <c r="O279" i="17"/>
  <c r="M279" i="17"/>
  <c r="V279" i="17" s="1"/>
  <c r="C279" i="17"/>
  <c r="B279" i="17"/>
  <c r="Y278" i="17"/>
  <c r="X278" i="17"/>
  <c r="W278" i="17"/>
  <c r="U278" i="17"/>
  <c r="T278" i="17"/>
  <c r="S278" i="17"/>
  <c r="R278" i="17"/>
  <c r="Q278" i="17"/>
  <c r="P278" i="17"/>
  <c r="O278" i="17"/>
  <c r="M278" i="17"/>
  <c r="V278" i="17" s="1"/>
  <c r="C278" i="17"/>
  <c r="B278" i="17"/>
  <c r="Y277" i="17"/>
  <c r="W277" i="17"/>
  <c r="U277" i="17"/>
  <c r="T277" i="17"/>
  <c r="S277" i="17"/>
  <c r="R277" i="17"/>
  <c r="Q277" i="17"/>
  <c r="P277" i="17"/>
  <c r="O277" i="17"/>
  <c r="M277" i="17"/>
  <c r="X277" i="17" s="1"/>
  <c r="C277" i="17"/>
  <c r="B277" i="17"/>
  <c r="Y276" i="17"/>
  <c r="W276" i="17"/>
  <c r="U276" i="17"/>
  <c r="T276" i="17"/>
  <c r="S276" i="17"/>
  <c r="R276" i="17"/>
  <c r="Q276" i="17"/>
  <c r="P276" i="17"/>
  <c r="O276" i="17"/>
  <c r="M276" i="17"/>
  <c r="X276" i="17" s="1"/>
  <c r="C276" i="17"/>
  <c r="B276" i="17"/>
  <c r="Y275" i="17"/>
  <c r="X275" i="17"/>
  <c r="W275" i="17"/>
  <c r="U275" i="17"/>
  <c r="T275" i="17"/>
  <c r="S275" i="17"/>
  <c r="R275" i="17"/>
  <c r="Q275" i="17"/>
  <c r="P275" i="17"/>
  <c r="O275" i="17"/>
  <c r="M275" i="17"/>
  <c r="V275" i="17" s="1"/>
  <c r="C275" i="17"/>
  <c r="B275" i="17"/>
  <c r="Y274" i="17"/>
  <c r="W274" i="17"/>
  <c r="U274" i="17"/>
  <c r="T274" i="17"/>
  <c r="S274" i="17"/>
  <c r="R274" i="17"/>
  <c r="Q274" i="17"/>
  <c r="P274" i="17"/>
  <c r="O274" i="17"/>
  <c r="M274" i="17"/>
  <c r="V274" i="17" s="1"/>
  <c r="C274" i="17"/>
  <c r="B274" i="17"/>
  <c r="Y273" i="17"/>
  <c r="W273" i="17"/>
  <c r="U273" i="17"/>
  <c r="T273" i="17"/>
  <c r="S273" i="17"/>
  <c r="R273" i="17"/>
  <c r="Q273" i="17"/>
  <c r="P273" i="17"/>
  <c r="O273" i="17"/>
  <c r="M273" i="17"/>
  <c r="X273" i="17" s="1"/>
  <c r="C273" i="17"/>
  <c r="B273" i="17"/>
  <c r="Y272" i="17"/>
  <c r="W272" i="17"/>
  <c r="U272" i="17"/>
  <c r="T272" i="17"/>
  <c r="S272" i="17"/>
  <c r="R272" i="17"/>
  <c r="Q272" i="17"/>
  <c r="P272" i="17"/>
  <c r="O272" i="17"/>
  <c r="M272" i="17"/>
  <c r="X272" i="17" s="1"/>
  <c r="C272" i="17"/>
  <c r="B272" i="17"/>
  <c r="Y271" i="17"/>
  <c r="X271" i="17"/>
  <c r="W271" i="17"/>
  <c r="U271" i="17"/>
  <c r="T271" i="17"/>
  <c r="S271" i="17"/>
  <c r="R271" i="17"/>
  <c r="Q271" i="17"/>
  <c r="P271" i="17"/>
  <c r="O271" i="17"/>
  <c r="M271" i="17"/>
  <c r="V271" i="17" s="1"/>
  <c r="C271" i="17"/>
  <c r="B271" i="17"/>
  <c r="Y270" i="17"/>
  <c r="X270" i="17"/>
  <c r="W270" i="17"/>
  <c r="U270" i="17"/>
  <c r="T270" i="17"/>
  <c r="S270" i="17"/>
  <c r="R270" i="17"/>
  <c r="Q270" i="17"/>
  <c r="P270" i="17"/>
  <c r="O270" i="17"/>
  <c r="M270" i="17"/>
  <c r="V270" i="17" s="1"/>
  <c r="C270" i="17"/>
  <c r="B270" i="17"/>
  <c r="Y269" i="17"/>
  <c r="X269" i="17"/>
  <c r="W269" i="17"/>
  <c r="U269" i="17"/>
  <c r="T269" i="17"/>
  <c r="S269" i="17"/>
  <c r="R269" i="17"/>
  <c r="Q269" i="17"/>
  <c r="P269" i="17"/>
  <c r="O269" i="17"/>
  <c r="M269" i="17"/>
  <c r="V269" i="17" s="1"/>
  <c r="C269" i="17"/>
  <c r="B269" i="17"/>
  <c r="Y268" i="17"/>
  <c r="X268" i="17"/>
  <c r="W268" i="17"/>
  <c r="U268" i="17"/>
  <c r="T268" i="17"/>
  <c r="S268" i="17"/>
  <c r="R268" i="17"/>
  <c r="Q268" i="17"/>
  <c r="P268" i="17"/>
  <c r="O268" i="17"/>
  <c r="M268" i="17"/>
  <c r="V268" i="17" s="1"/>
  <c r="C268" i="17"/>
  <c r="B268" i="17"/>
  <c r="Y267" i="17"/>
  <c r="W267" i="17"/>
  <c r="U267" i="17"/>
  <c r="T267" i="17"/>
  <c r="S267" i="17"/>
  <c r="R267" i="17"/>
  <c r="Q267" i="17"/>
  <c r="P267" i="17"/>
  <c r="O267" i="17"/>
  <c r="M267" i="17"/>
  <c r="X267" i="17" s="1"/>
  <c r="C267" i="17"/>
  <c r="B267" i="17"/>
  <c r="Y266" i="17"/>
  <c r="X266" i="17"/>
  <c r="W266" i="17"/>
  <c r="U266" i="17"/>
  <c r="T266" i="17"/>
  <c r="S266" i="17"/>
  <c r="R266" i="17"/>
  <c r="Q266" i="17"/>
  <c r="P266" i="17"/>
  <c r="O266" i="17"/>
  <c r="M266" i="17"/>
  <c r="V266" i="17" s="1"/>
  <c r="C266" i="17"/>
  <c r="B266" i="17"/>
  <c r="Y265" i="17"/>
  <c r="W265" i="17"/>
  <c r="U265" i="17"/>
  <c r="T265" i="17"/>
  <c r="S265" i="17"/>
  <c r="R265" i="17"/>
  <c r="Q265" i="17"/>
  <c r="P265" i="17"/>
  <c r="O265" i="17"/>
  <c r="M265" i="17"/>
  <c r="X265" i="17" s="1"/>
  <c r="C265" i="17"/>
  <c r="B265" i="17"/>
  <c r="Y264" i="17"/>
  <c r="W264" i="17"/>
  <c r="U264" i="17"/>
  <c r="T264" i="17"/>
  <c r="S264" i="17"/>
  <c r="R264" i="17"/>
  <c r="Q264" i="17"/>
  <c r="P264" i="17"/>
  <c r="O264" i="17"/>
  <c r="M264" i="17"/>
  <c r="X264" i="17" s="1"/>
  <c r="C264" i="17"/>
  <c r="B264" i="17"/>
  <c r="Y263" i="17"/>
  <c r="X263" i="17"/>
  <c r="W263" i="17"/>
  <c r="U263" i="17"/>
  <c r="T263" i="17"/>
  <c r="S263" i="17"/>
  <c r="R263" i="17"/>
  <c r="Q263" i="17"/>
  <c r="P263" i="17"/>
  <c r="O263" i="17"/>
  <c r="M263" i="17"/>
  <c r="V263" i="17" s="1"/>
  <c r="C263" i="17"/>
  <c r="B263" i="17"/>
  <c r="Y262" i="17"/>
  <c r="X262" i="17"/>
  <c r="W262" i="17"/>
  <c r="U262" i="17"/>
  <c r="T262" i="17"/>
  <c r="S262" i="17"/>
  <c r="R262" i="17"/>
  <c r="Q262" i="17"/>
  <c r="P262" i="17"/>
  <c r="O262" i="17"/>
  <c r="M262" i="17"/>
  <c r="V262" i="17" s="1"/>
  <c r="C262" i="17"/>
  <c r="B262" i="17"/>
  <c r="Y261" i="17"/>
  <c r="X261" i="17"/>
  <c r="W261" i="17"/>
  <c r="U261" i="17"/>
  <c r="T261" i="17"/>
  <c r="S261" i="17"/>
  <c r="R261" i="17"/>
  <c r="Q261" i="17"/>
  <c r="P261" i="17"/>
  <c r="O261" i="17"/>
  <c r="M261" i="17"/>
  <c r="V261" i="17" s="1"/>
  <c r="C261" i="17"/>
  <c r="B261" i="17"/>
  <c r="Y260" i="17"/>
  <c r="W260" i="17"/>
  <c r="U260" i="17"/>
  <c r="T260" i="17"/>
  <c r="S260" i="17"/>
  <c r="R260" i="17"/>
  <c r="Q260" i="17"/>
  <c r="P260" i="17"/>
  <c r="O260" i="17"/>
  <c r="M260" i="17"/>
  <c r="V260" i="17" s="1"/>
  <c r="C260" i="17"/>
  <c r="B260" i="17"/>
  <c r="Y259" i="17"/>
  <c r="X259" i="17"/>
  <c r="W259" i="17"/>
  <c r="U259" i="17"/>
  <c r="T259" i="17"/>
  <c r="S259" i="17"/>
  <c r="R259" i="17"/>
  <c r="Q259" i="17"/>
  <c r="P259" i="17"/>
  <c r="O259" i="17"/>
  <c r="M259" i="17"/>
  <c r="V259" i="17" s="1"/>
  <c r="C259" i="17"/>
  <c r="B259" i="17"/>
  <c r="Y258" i="17"/>
  <c r="W258" i="17"/>
  <c r="U258" i="17"/>
  <c r="T258" i="17"/>
  <c r="S258" i="17"/>
  <c r="R258" i="17"/>
  <c r="Q258" i="17"/>
  <c r="P258" i="17"/>
  <c r="O258" i="17"/>
  <c r="M258" i="17"/>
  <c r="X258" i="17" s="1"/>
  <c r="C258" i="17"/>
  <c r="B258" i="17"/>
  <c r="Y257" i="17"/>
  <c r="W257" i="17"/>
  <c r="U257" i="17"/>
  <c r="T257" i="17"/>
  <c r="S257" i="17"/>
  <c r="R257" i="17"/>
  <c r="Q257" i="17"/>
  <c r="P257" i="17"/>
  <c r="O257" i="17"/>
  <c r="M257" i="17"/>
  <c r="X257" i="17" s="1"/>
  <c r="C257" i="17"/>
  <c r="B257" i="17"/>
  <c r="Y256" i="17"/>
  <c r="W256" i="17"/>
  <c r="U256" i="17"/>
  <c r="T256" i="17"/>
  <c r="S256" i="17"/>
  <c r="R256" i="17"/>
  <c r="Q256" i="17"/>
  <c r="P256" i="17"/>
  <c r="O256" i="17"/>
  <c r="M256" i="17"/>
  <c r="X256" i="17" s="1"/>
  <c r="C256" i="17"/>
  <c r="B256" i="17"/>
  <c r="Y255" i="17"/>
  <c r="X255" i="17"/>
  <c r="W255" i="17"/>
  <c r="U255" i="17"/>
  <c r="T255" i="17"/>
  <c r="S255" i="17"/>
  <c r="R255" i="17"/>
  <c r="Q255" i="17"/>
  <c r="P255" i="17"/>
  <c r="O255" i="17"/>
  <c r="M255" i="17"/>
  <c r="V255" i="17" s="1"/>
  <c r="C255" i="17"/>
  <c r="B255" i="17"/>
  <c r="Y254" i="17"/>
  <c r="X254" i="17"/>
  <c r="W254" i="17"/>
  <c r="U254" i="17"/>
  <c r="T254" i="17"/>
  <c r="S254" i="17"/>
  <c r="R254" i="17"/>
  <c r="Q254" i="17"/>
  <c r="P254" i="17"/>
  <c r="O254" i="17"/>
  <c r="M254" i="17"/>
  <c r="V254" i="17" s="1"/>
  <c r="C254" i="17"/>
  <c r="B254" i="17"/>
  <c r="Y253" i="17"/>
  <c r="X253" i="17"/>
  <c r="W253" i="17"/>
  <c r="U253" i="17"/>
  <c r="T253" i="17"/>
  <c r="S253" i="17"/>
  <c r="R253" i="17"/>
  <c r="Q253" i="17"/>
  <c r="P253" i="17"/>
  <c r="O253" i="17"/>
  <c r="M253" i="17"/>
  <c r="V253" i="17" s="1"/>
  <c r="C253" i="17"/>
  <c r="B253" i="17"/>
  <c r="Y252" i="17"/>
  <c r="X252" i="17"/>
  <c r="W252" i="17"/>
  <c r="U252" i="17"/>
  <c r="T252" i="17"/>
  <c r="S252" i="17"/>
  <c r="R252" i="17"/>
  <c r="Q252" i="17"/>
  <c r="P252" i="17"/>
  <c r="O252" i="17"/>
  <c r="M252" i="17"/>
  <c r="V252" i="17" s="1"/>
  <c r="C252" i="17"/>
  <c r="B252" i="17"/>
  <c r="Y251" i="17"/>
  <c r="W251" i="17"/>
  <c r="U251" i="17"/>
  <c r="T251" i="17"/>
  <c r="S251" i="17"/>
  <c r="R251" i="17"/>
  <c r="Q251" i="17"/>
  <c r="P251" i="17"/>
  <c r="O251" i="17"/>
  <c r="M251" i="17"/>
  <c r="V251" i="17" s="1"/>
  <c r="C251" i="17"/>
  <c r="B251" i="17"/>
  <c r="Y250" i="17"/>
  <c r="X250" i="17"/>
  <c r="W250" i="17"/>
  <c r="U250" i="17"/>
  <c r="T250" i="17"/>
  <c r="S250" i="17"/>
  <c r="R250" i="17"/>
  <c r="Q250" i="17"/>
  <c r="P250" i="17"/>
  <c r="O250" i="17"/>
  <c r="M250" i="17"/>
  <c r="V250" i="17" s="1"/>
  <c r="C250" i="17"/>
  <c r="B250" i="17"/>
  <c r="Y249" i="17"/>
  <c r="W249" i="17"/>
  <c r="U249" i="17"/>
  <c r="T249" i="17"/>
  <c r="S249" i="17"/>
  <c r="R249" i="17"/>
  <c r="Q249" i="17"/>
  <c r="P249" i="17"/>
  <c r="O249" i="17"/>
  <c r="M249" i="17"/>
  <c r="X249" i="17" s="1"/>
  <c r="C249" i="17"/>
  <c r="B249" i="17"/>
  <c r="Y248" i="17"/>
  <c r="W248" i="17"/>
  <c r="U248" i="17"/>
  <c r="T248" i="17"/>
  <c r="S248" i="17"/>
  <c r="R248" i="17"/>
  <c r="Q248" i="17"/>
  <c r="P248" i="17"/>
  <c r="O248" i="17"/>
  <c r="M248" i="17"/>
  <c r="X248" i="17" s="1"/>
  <c r="C248" i="17"/>
  <c r="B248" i="17"/>
  <c r="Y247" i="17"/>
  <c r="X247" i="17"/>
  <c r="W247" i="17"/>
  <c r="U247" i="17"/>
  <c r="T247" i="17"/>
  <c r="S247" i="17"/>
  <c r="R247" i="17"/>
  <c r="Q247" i="17"/>
  <c r="P247" i="17"/>
  <c r="O247" i="17"/>
  <c r="M247" i="17"/>
  <c r="V247" i="17" s="1"/>
  <c r="C247" i="17"/>
  <c r="B247" i="17"/>
  <c r="Y246" i="17"/>
  <c r="X246" i="17"/>
  <c r="W246" i="17"/>
  <c r="U246" i="17"/>
  <c r="T246" i="17"/>
  <c r="S246" i="17"/>
  <c r="R246" i="17"/>
  <c r="Q246" i="17"/>
  <c r="P246" i="17"/>
  <c r="O246" i="17"/>
  <c r="M246" i="17"/>
  <c r="V246" i="17" s="1"/>
  <c r="C246" i="17"/>
  <c r="B246" i="17"/>
  <c r="Y245" i="17"/>
  <c r="W245" i="17"/>
  <c r="U245" i="17"/>
  <c r="T245" i="17"/>
  <c r="S245" i="17"/>
  <c r="R245" i="17"/>
  <c r="Q245" i="17"/>
  <c r="P245" i="17"/>
  <c r="O245" i="17"/>
  <c r="M245" i="17"/>
  <c r="X245" i="17" s="1"/>
  <c r="C245" i="17"/>
  <c r="B245" i="17"/>
  <c r="Y244" i="17"/>
  <c r="W244" i="17"/>
  <c r="U244" i="17"/>
  <c r="T244" i="17"/>
  <c r="S244" i="17"/>
  <c r="R244" i="17"/>
  <c r="Q244" i="17"/>
  <c r="P244" i="17"/>
  <c r="O244" i="17"/>
  <c r="M244" i="17"/>
  <c r="X244" i="17" s="1"/>
  <c r="C244" i="17"/>
  <c r="B244" i="17"/>
  <c r="Y243" i="17"/>
  <c r="X243" i="17"/>
  <c r="W243" i="17"/>
  <c r="U243" i="17"/>
  <c r="T243" i="17"/>
  <c r="S243" i="17"/>
  <c r="R243" i="17"/>
  <c r="Q243" i="17"/>
  <c r="P243" i="17"/>
  <c r="O243" i="17"/>
  <c r="M243" i="17"/>
  <c r="V243" i="17" s="1"/>
  <c r="C243" i="17"/>
  <c r="B243" i="17"/>
  <c r="Y242" i="17"/>
  <c r="W242" i="17"/>
  <c r="U242" i="17"/>
  <c r="T242" i="17"/>
  <c r="S242" i="17"/>
  <c r="R242" i="17"/>
  <c r="Q242" i="17"/>
  <c r="P242" i="17"/>
  <c r="O242" i="17"/>
  <c r="M242" i="17"/>
  <c r="V242" i="17" s="1"/>
  <c r="C242" i="17"/>
  <c r="B242" i="17"/>
  <c r="Y241" i="17"/>
  <c r="X241" i="17"/>
  <c r="W241" i="17"/>
  <c r="U241" i="17"/>
  <c r="T241" i="17"/>
  <c r="S241" i="17"/>
  <c r="R241" i="17"/>
  <c r="Q241" i="17"/>
  <c r="P241" i="17"/>
  <c r="O241" i="17"/>
  <c r="M241" i="17"/>
  <c r="V241" i="17" s="1"/>
  <c r="C241" i="17"/>
  <c r="B241" i="17"/>
  <c r="Y240" i="17"/>
  <c r="X240" i="17"/>
  <c r="W240" i="17"/>
  <c r="U240" i="17"/>
  <c r="T240" i="17"/>
  <c r="S240" i="17"/>
  <c r="R240" i="17"/>
  <c r="Q240" i="17"/>
  <c r="P240" i="17"/>
  <c r="O240" i="17"/>
  <c r="M240" i="17"/>
  <c r="V240" i="17" s="1"/>
  <c r="C240" i="17"/>
  <c r="B240" i="17"/>
  <c r="Y239" i="17"/>
  <c r="W239" i="17"/>
  <c r="U239" i="17"/>
  <c r="T239" i="17"/>
  <c r="S239" i="17"/>
  <c r="R239" i="17"/>
  <c r="Q239" i="17"/>
  <c r="P239" i="17"/>
  <c r="O239" i="17"/>
  <c r="M239" i="17"/>
  <c r="X239" i="17" s="1"/>
  <c r="C239" i="17"/>
  <c r="B239" i="17"/>
  <c r="Y238" i="17"/>
  <c r="W238" i="17"/>
  <c r="U238" i="17"/>
  <c r="T238" i="17"/>
  <c r="S238" i="17"/>
  <c r="R238" i="17"/>
  <c r="Q238" i="17"/>
  <c r="P238" i="17"/>
  <c r="O238" i="17"/>
  <c r="M238" i="17"/>
  <c r="X238" i="17" s="1"/>
  <c r="C238" i="17"/>
  <c r="B238" i="17"/>
  <c r="Y237" i="17"/>
  <c r="X237" i="17"/>
  <c r="W237" i="17"/>
  <c r="U237" i="17"/>
  <c r="T237" i="17"/>
  <c r="S237" i="17"/>
  <c r="R237" i="17"/>
  <c r="Q237" i="17"/>
  <c r="P237" i="17"/>
  <c r="O237" i="17"/>
  <c r="M237" i="17"/>
  <c r="V237" i="17" s="1"/>
  <c r="C237" i="17"/>
  <c r="B237" i="17"/>
  <c r="Y236" i="17"/>
  <c r="X236" i="17"/>
  <c r="W236" i="17"/>
  <c r="U236" i="17"/>
  <c r="T236" i="17"/>
  <c r="S236" i="17"/>
  <c r="R236" i="17"/>
  <c r="Q236" i="17"/>
  <c r="P236" i="17"/>
  <c r="O236" i="17"/>
  <c r="M236" i="17"/>
  <c r="V236" i="17" s="1"/>
  <c r="C236" i="17"/>
  <c r="B236" i="17"/>
  <c r="Y235" i="17"/>
  <c r="X235" i="17"/>
  <c r="W235" i="17"/>
  <c r="U235" i="17"/>
  <c r="T235" i="17"/>
  <c r="S235" i="17"/>
  <c r="R235" i="17"/>
  <c r="Q235" i="17"/>
  <c r="P235" i="17"/>
  <c r="O235" i="17"/>
  <c r="M235" i="17"/>
  <c r="V235" i="17" s="1"/>
  <c r="C235" i="17"/>
  <c r="B235" i="17"/>
  <c r="Y234" i="17"/>
  <c r="W234" i="17"/>
  <c r="U234" i="17"/>
  <c r="T234" i="17"/>
  <c r="S234" i="17"/>
  <c r="R234" i="17"/>
  <c r="Q234" i="17"/>
  <c r="P234" i="17"/>
  <c r="O234" i="17"/>
  <c r="M234" i="17"/>
  <c r="V234" i="17" s="1"/>
  <c r="C234" i="17"/>
  <c r="B234" i="17"/>
  <c r="Y233" i="17"/>
  <c r="X233" i="17"/>
  <c r="W233" i="17"/>
  <c r="U233" i="17"/>
  <c r="T233" i="17"/>
  <c r="S233" i="17"/>
  <c r="R233" i="17"/>
  <c r="Q233" i="17"/>
  <c r="P233" i="17"/>
  <c r="O233" i="17"/>
  <c r="M233" i="17"/>
  <c r="V233" i="17" s="1"/>
  <c r="C233" i="17"/>
  <c r="B233" i="17"/>
  <c r="Y232" i="17"/>
  <c r="X232" i="17"/>
  <c r="W232" i="17"/>
  <c r="U232" i="17"/>
  <c r="T232" i="17"/>
  <c r="S232" i="17"/>
  <c r="R232" i="17"/>
  <c r="Q232" i="17"/>
  <c r="P232" i="17"/>
  <c r="O232" i="17"/>
  <c r="M232" i="17"/>
  <c r="V232" i="17" s="1"/>
  <c r="C232" i="17"/>
  <c r="B232" i="17"/>
  <c r="Y231" i="17"/>
  <c r="W231" i="17"/>
  <c r="U231" i="17"/>
  <c r="T231" i="17"/>
  <c r="S231" i="17"/>
  <c r="R231" i="17"/>
  <c r="Q231" i="17"/>
  <c r="P231" i="17"/>
  <c r="O231" i="17"/>
  <c r="M231" i="17"/>
  <c r="X231" i="17" s="1"/>
  <c r="C231" i="17"/>
  <c r="B231" i="17"/>
  <c r="Y230" i="17"/>
  <c r="W230" i="17"/>
  <c r="U230" i="17"/>
  <c r="T230" i="17"/>
  <c r="S230" i="17"/>
  <c r="R230" i="17"/>
  <c r="Q230" i="17"/>
  <c r="P230" i="17"/>
  <c r="O230" i="17"/>
  <c r="M230" i="17"/>
  <c r="X230" i="17" s="1"/>
  <c r="C230" i="17"/>
  <c r="B230" i="17"/>
  <c r="Y229" i="17"/>
  <c r="X229" i="17"/>
  <c r="W229" i="17"/>
  <c r="U229" i="17"/>
  <c r="T229" i="17"/>
  <c r="S229" i="17"/>
  <c r="R229" i="17"/>
  <c r="Q229" i="17"/>
  <c r="P229" i="17"/>
  <c r="O229" i="17"/>
  <c r="M229" i="17"/>
  <c r="V229" i="17" s="1"/>
  <c r="C229" i="17"/>
  <c r="B229" i="17"/>
  <c r="Y228" i="17"/>
  <c r="X228" i="17"/>
  <c r="W228" i="17"/>
  <c r="U228" i="17"/>
  <c r="T228" i="17"/>
  <c r="S228" i="17"/>
  <c r="R228" i="17"/>
  <c r="Q228" i="17"/>
  <c r="P228" i="17"/>
  <c r="O228" i="17"/>
  <c r="M228" i="17"/>
  <c r="V228" i="17" s="1"/>
  <c r="C228" i="17"/>
  <c r="B228" i="17"/>
  <c r="Y227" i="17"/>
  <c r="X227" i="17"/>
  <c r="W227" i="17"/>
  <c r="U227" i="17"/>
  <c r="T227" i="17"/>
  <c r="S227" i="17"/>
  <c r="R227" i="17"/>
  <c r="Q227" i="17"/>
  <c r="P227" i="17"/>
  <c r="O227" i="17"/>
  <c r="M227" i="17"/>
  <c r="V227" i="17" s="1"/>
  <c r="C227" i="17"/>
  <c r="B227" i="17"/>
  <c r="Y226" i="17"/>
  <c r="W226" i="17"/>
  <c r="U226" i="17"/>
  <c r="T226" i="17"/>
  <c r="S226" i="17"/>
  <c r="R226" i="17"/>
  <c r="Q226" i="17"/>
  <c r="P226" i="17"/>
  <c r="O226" i="17"/>
  <c r="M226" i="17"/>
  <c r="V226" i="17" s="1"/>
  <c r="C226" i="17"/>
  <c r="B226" i="17"/>
  <c r="Y225" i="17"/>
  <c r="X225" i="17"/>
  <c r="W225" i="17"/>
  <c r="U225" i="17"/>
  <c r="T225" i="17"/>
  <c r="S225" i="17"/>
  <c r="R225" i="17"/>
  <c r="Q225" i="17"/>
  <c r="P225" i="17"/>
  <c r="O225" i="17"/>
  <c r="M225" i="17"/>
  <c r="V225" i="17" s="1"/>
  <c r="C225" i="17"/>
  <c r="B225" i="17"/>
  <c r="Y224" i="17"/>
  <c r="X224" i="17"/>
  <c r="W224" i="17"/>
  <c r="U224" i="17"/>
  <c r="T224" i="17"/>
  <c r="S224" i="17"/>
  <c r="R224" i="17"/>
  <c r="Q224" i="17"/>
  <c r="P224" i="17"/>
  <c r="O224" i="17"/>
  <c r="M224" i="17"/>
  <c r="V224" i="17" s="1"/>
  <c r="C224" i="17"/>
  <c r="B224" i="17"/>
  <c r="Y223" i="17"/>
  <c r="W223" i="17"/>
  <c r="U223" i="17"/>
  <c r="T223" i="17"/>
  <c r="S223" i="17"/>
  <c r="R223" i="17"/>
  <c r="Q223" i="17"/>
  <c r="P223" i="17"/>
  <c r="O223" i="17"/>
  <c r="M223" i="17"/>
  <c r="X223" i="17" s="1"/>
  <c r="C223" i="17"/>
  <c r="B223" i="17"/>
  <c r="Y222" i="17"/>
  <c r="W222" i="17"/>
  <c r="U222" i="17"/>
  <c r="T222" i="17"/>
  <c r="S222" i="17"/>
  <c r="R222" i="17"/>
  <c r="Q222" i="17"/>
  <c r="P222" i="17"/>
  <c r="O222" i="17"/>
  <c r="M222" i="17"/>
  <c r="X222" i="17" s="1"/>
  <c r="C222" i="17"/>
  <c r="B222" i="17"/>
  <c r="Y221" i="17"/>
  <c r="X221" i="17"/>
  <c r="W221" i="17"/>
  <c r="U221" i="17"/>
  <c r="T221" i="17"/>
  <c r="S221" i="17"/>
  <c r="R221" i="17"/>
  <c r="Q221" i="17"/>
  <c r="P221" i="17"/>
  <c r="O221" i="17"/>
  <c r="M221" i="17"/>
  <c r="V221" i="17" s="1"/>
  <c r="C221" i="17"/>
  <c r="B221" i="17"/>
  <c r="Y220" i="17"/>
  <c r="X220" i="17"/>
  <c r="W220" i="17"/>
  <c r="U220" i="17"/>
  <c r="T220" i="17"/>
  <c r="S220" i="17"/>
  <c r="R220" i="17"/>
  <c r="Q220" i="17"/>
  <c r="P220" i="17"/>
  <c r="O220" i="17"/>
  <c r="M220" i="17"/>
  <c r="V220" i="17" s="1"/>
  <c r="C220" i="17"/>
  <c r="B220" i="17"/>
  <c r="Y219" i="17"/>
  <c r="X219" i="17"/>
  <c r="W219" i="17"/>
  <c r="U219" i="17"/>
  <c r="T219" i="17"/>
  <c r="S219" i="17"/>
  <c r="R219" i="17"/>
  <c r="Q219" i="17"/>
  <c r="P219" i="17"/>
  <c r="O219" i="17"/>
  <c r="M219" i="17"/>
  <c r="V219" i="17" s="1"/>
  <c r="C219" i="17"/>
  <c r="B219" i="17"/>
  <c r="Y218" i="17"/>
  <c r="W218" i="17"/>
  <c r="U218" i="17"/>
  <c r="T218" i="17"/>
  <c r="S218" i="17"/>
  <c r="R218" i="17"/>
  <c r="Q218" i="17"/>
  <c r="P218" i="17"/>
  <c r="O218" i="17"/>
  <c r="M218" i="17"/>
  <c r="V218" i="17" s="1"/>
  <c r="C218" i="17"/>
  <c r="B218" i="17"/>
  <c r="Y217" i="17"/>
  <c r="X217" i="17"/>
  <c r="W217" i="17"/>
  <c r="U217" i="17"/>
  <c r="T217" i="17"/>
  <c r="S217" i="17"/>
  <c r="R217" i="17"/>
  <c r="Q217" i="17"/>
  <c r="P217" i="17"/>
  <c r="O217" i="17"/>
  <c r="M217" i="17"/>
  <c r="V217" i="17" s="1"/>
  <c r="C217" i="17"/>
  <c r="B217" i="17"/>
  <c r="Y216" i="17"/>
  <c r="X216" i="17"/>
  <c r="W216" i="17"/>
  <c r="U216" i="17"/>
  <c r="T216" i="17"/>
  <c r="S216" i="17"/>
  <c r="R216" i="17"/>
  <c r="Q216" i="17"/>
  <c r="P216" i="17"/>
  <c r="O216" i="17"/>
  <c r="M216" i="17"/>
  <c r="V216" i="17" s="1"/>
  <c r="C216" i="17"/>
  <c r="B216" i="17"/>
  <c r="Y215" i="17"/>
  <c r="W215" i="17"/>
  <c r="U215" i="17"/>
  <c r="T215" i="17"/>
  <c r="S215" i="17"/>
  <c r="R215" i="17"/>
  <c r="Q215" i="17"/>
  <c r="P215" i="17"/>
  <c r="O215" i="17"/>
  <c r="M215" i="17"/>
  <c r="X215" i="17" s="1"/>
  <c r="C215" i="17"/>
  <c r="B215" i="17"/>
  <c r="Y214" i="17"/>
  <c r="W214" i="17"/>
  <c r="U214" i="17"/>
  <c r="T214" i="17"/>
  <c r="S214" i="17"/>
  <c r="R214" i="17"/>
  <c r="Q214" i="17"/>
  <c r="P214" i="17"/>
  <c r="O214" i="17"/>
  <c r="M214" i="17"/>
  <c r="X214" i="17" s="1"/>
  <c r="C214" i="17"/>
  <c r="B214" i="17"/>
  <c r="Y213" i="17"/>
  <c r="X213" i="17"/>
  <c r="W213" i="17"/>
  <c r="U213" i="17"/>
  <c r="T213" i="17"/>
  <c r="S213" i="17"/>
  <c r="R213" i="17"/>
  <c r="Q213" i="17"/>
  <c r="P213" i="17"/>
  <c r="O213" i="17"/>
  <c r="M213" i="17"/>
  <c r="V213" i="17" s="1"/>
  <c r="C213" i="17"/>
  <c r="B213" i="17"/>
  <c r="Y212" i="17"/>
  <c r="X212" i="17"/>
  <c r="W212" i="17"/>
  <c r="U212" i="17"/>
  <c r="T212" i="17"/>
  <c r="S212" i="17"/>
  <c r="R212" i="17"/>
  <c r="Q212" i="17"/>
  <c r="P212" i="17"/>
  <c r="O212" i="17"/>
  <c r="M212" i="17"/>
  <c r="V212" i="17" s="1"/>
  <c r="C212" i="17"/>
  <c r="B212" i="17"/>
  <c r="Y211" i="17"/>
  <c r="X211" i="17"/>
  <c r="W211" i="17"/>
  <c r="U211" i="17"/>
  <c r="T211" i="17"/>
  <c r="S211" i="17"/>
  <c r="R211" i="17"/>
  <c r="Q211" i="17"/>
  <c r="P211" i="17"/>
  <c r="O211" i="17"/>
  <c r="M211" i="17"/>
  <c r="V211" i="17" s="1"/>
  <c r="C211" i="17"/>
  <c r="B211" i="17"/>
  <c r="Y210" i="17"/>
  <c r="W210" i="17"/>
  <c r="U210" i="17"/>
  <c r="T210" i="17"/>
  <c r="S210" i="17"/>
  <c r="R210" i="17"/>
  <c r="Q210" i="17"/>
  <c r="P210" i="17"/>
  <c r="O210" i="17"/>
  <c r="M210" i="17"/>
  <c r="V210" i="17" s="1"/>
  <c r="C210" i="17"/>
  <c r="B210" i="17"/>
  <c r="Y209" i="17"/>
  <c r="X209" i="17"/>
  <c r="W209" i="17"/>
  <c r="U209" i="17"/>
  <c r="T209" i="17"/>
  <c r="S209" i="17"/>
  <c r="R209" i="17"/>
  <c r="Q209" i="17"/>
  <c r="P209" i="17"/>
  <c r="O209" i="17"/>
  <c r="M209" i="17"/>
  <c r="V209" i="17" s="1"/>
  <c r="C209" i="17"/>
  <c r="B209" i="17"/>
  <c r="Y208" i="17"/>
  <c r="X208" i="17"/>
  <c r="W208" i="17"/>
  <c r="U208" i="17"/>
  <c r="T208" i="17"/>
  <c r="S208" i="17"/>
  <c r="R208" i="17"/>
  <c r="Q208" i="17"/>
  <c r="P208" i="17"/>
  <c r="O208" i="17"/>
  <c r="M208" i="17"/>
  <c r="V208" i="17" s="1"/>
  <c r="C208" i="17"/>
  <c r="B208" i="17"/>
  <c r="Y207" i="17"/>
  <c r="W207" i="17"/>
  <c r="U207" i="17"/>
  <c r="T207" i="17"/>
  <c r="S207" i="17"/>
  <c r="R207" i="17"/>
  <c r="Q207" i="17"/>
  <c r="P207" i="17"/>
  <c r="O207" i="17"/>
  <c r="M207" i="17"/>
  <c r="X207" i="17" s="1"/>
  <c r="C207" i="17"/>
  <c r="B207" i="17"/>
  <c r="Y206" i="17"/>
  <c r="W206" i="17"/>
  <c r="U206" i="17"/>
  <c r="T206" i="17"/>
  <c r="S206" i="17"/>
  <c r="R206" i="17"/>
  <c r="Q206" i="17"/>
  <c r="P206" i="17"/>
  <c r="O206" i="17"/>
  <c r="M206" i="17"/>
  <c r="X206" i="17" s="1"/>
  <c r="C206" i="17"/>
  <c r="B206" i="17"/>
  <c r="Y205" i="17"/>
  <c r="X205" i="17"/>
  <c r="W205" i="17"/>
  <c r="U205" i="17"/>
  <c r="T205" i="17"/>
  <c r="S205" i="17"/>
  <c r="R205" i="17"/>
  <c r="Q205" i="17"/>
  <c r="P205" i="17"/>
  <c r="O205" i="17"/>
  <c r="M205" i="17"/>
  <c r="V205" i="17" s="1"/>
  <c r="C205" i="17"/>
  <c r="B205" i="17"/>
  <c r="Y204" i="17"/>
  <c r="X204" i="17"/>
  <c r="W204" i="17"/>
  <c r="U204" i="17"/>
  <c r="T204" i="17"/>
  <c r="S204" i="17"/>
  <c r="R204" i="17"/>
  <c r="Q204" i="17"/>
  <c r="P204" i="17"/>
  <c r="O204" i="17"/>
  <c r="M204" i="17"/>
  <c r="V204" i="17" s="1"/>
  <c r="C204" i="17"/>
  <c r="B204" i="17"/>
  <c r="Y203" i="17"/>
  <c r="X203" i="17"/>
  <c r="W203" i="17"/>
  <c r="U203" i="17"/>
  <c r="T203" i="17"/>
  <c r="S203" i="17"/>
  <c r="R203" i="17"/>
  <c r="Q203" i="17"/>
  <c r="P203" i="17"/>
  <c r="O203" i="17"/>
  <c r="M203" i="17"/>
  <c r="V203" i="17" s="1"/>
  <c r="C203" i="17"/>
  <c r="B203" i="17"/>
  <c r="Y202" i="17"/>
  <c r="W202" i="17"/>
  <c r="U202" i="17"/>
  <c r="T202" i="17"/>
  <c r="S202" i="17"/>
  <c r="R202" i="17"/>
  <c r="Q202" i="17"/>
  <c r="P202" i="17"/>
  <c r="O202" i="17"/>
  <c r="M202" i="17"/>
  <c r="V202" i="17" s="1"/>
  <c r="C202" i="17"/>
  <c r="B202" i="17"/>
  <c r="Y201" i="17"/>
  <c r="X201" i="17"/>
  <c r="W201" i="17"/>
  <c r="U201" i="17"/>
  <c r="T201" i="17"/>
  <c r="S201" i="17"/>
  <c r="R201" i="17"/>
  <c r="Q201" i="17"/>
  <c r="P201" i="17"/>
  <c r="O201" i="17"/>
  <c r="M201" i="17"/>
  <c r="V201" i="17" s="1"/>
  <c r="C201" i="17"/>
  <c r="B201" i="17"/>
  <c r="Y200" i="17"/>
  <c r="X200" i="17"/>
  <c r="W200" i="17"/>
  <c r="U200" i="17"/>
  <c r="T200" i="17"/>
  <c r="S200" i="17"/>
  <c r="R200" i="17"/>
  <c r="Q200" i="17"/>
  <c r="P200" i="17"/>
  <c r="O200" i="17"/>
  <c r="M200" i="17"/>
  <c r="V200" i="17" s="1"/>
  <c r="C200" i="17"/>
  <c r="B200" i="17"/>
  <c r="Y199" i="17"/>
  <c r="W199" i="17"/>
  <c r="U199" i="17"/>
  <c r="T199" i="17"/>
  <c r="S199" i="17"/>
  <c r="R199" i="17"/>
  <c r="Q199" i="17"/>
  <c r="P199" i="17"/>
  <c r="O199" i="17"/>
  <c r="M199" i="17"/>
  <c r="X199" i="17" s="1"/>
  <c r="C199" i="17"/>
  <c r="B199" i="17"/>
  <c r="Y198" i="17"/>
  <c r="W198" i="17"/>
  <c r="U198" i="17"/>
  <c r="T198" i="17"/>
  <c r="S198" i="17"/>
  <c r="R198" i="17"/>
  <c r="Q198" i="17"/>
  <c r="P198" i="17"/>
  <c r="O198" i="17"/>
  <c r="M198" i="17"/>
  <c r="X198" i="17" s="1"/>
  <c r="C198" i="17"/>
  <c r="B198" i="17"/>
  <c r="Y197" i="17"/>
  <c r="X197" i="17"/>
  <c r="W197" i="17"/>
  <c r="U197" i="17"/>
  <c r="T197" i="17"/>
  <c r="S197" i="17"/>
  <c r="R197" i="17"/>
  <c r="Q197" i="17"/>
  <c r="P197" i="17"/>
  <c r="O197" i="17"/>
  <c r="M197" i="17"/>
  <c r="V197" i="17" s="1"/>
  <c r="C197" i="17"/>
  <c r="B197" i="17"/>
  <c r="Y196" i="17"/>
  <c r="X196" i="17"/>
  <c r="W196" i="17"/>
  <c r="U196" i="17"/>
  <c r="T196" i="17"/>
  <c r="S196" i="17"/>
  <c r="R196" i="17"/>
  <c r="Q196" i="17"/>
  <c r="P196" i="17"/>
  <c r="O196" i="17"/>
  <c r="M196" i="17"/>
  <c r="V196" i="17" s="1"/>
  <c r="C196" i="17"/>
  <c r="B196" i="17"/>
  <c r="Y195" i="17"/>
  <c r="X195" i="17"/>
  <c r="W195" i="17"/>
  <c r="U195" i="17"/>
  <c r="T195" i="17"/>
  <c r="S195" i="17"/>
  <c r="R195" i="17"/>
  <c r="Q195" i="17"/>
  <c r="P195" i="17"/>
  <c r="O195" i="17"/>
  <c r="M195" i="17"/>
  <c r="V195" i="17" s="1"/>
  <c r="C195" i="17"/>
  <c r="B195" i="17"/>
  <c r="Y194" i="17"/>
  <c r="W194" i="17"/>
  <c r="U194" i="17"/>
  <c r="T194" i="17"/>
  <c r="S194" i="17"/>
  <c r="R194" i="17"/>
  <c r="Q194" i="17"/>
  <c r="P194" i="17"/>
  <c r="O194" i="17"/>
  <c r="M194" i="17"/>
  <c r="V194" i="17" s="1"/>
  <c r="C194" i="17"/>
  <c r="B194" i="17"/>
  <c r="Y193" i="17"/>
  <c r="X193" i="17"/>
  <c r="W193" i="17"/>
  <c r="U193" i="17"/>
  <c r="T193" i="17"/>
  <c r="S193" i="17"/>
  <c r="R193" i="17"/>
  <c r="Q193" i="17"/>
  <c r="P193" i="17"/>
  <c r="O193" i="17"/>
  <c r="M193" i="17"/>
  <c r="V193" i="17" s="1"/>
  <c r="C193" i="17"/>
  <c r="B193" i="17"/>
  <c r="Y192" i="17"/>
  <c r="X192" i="17"/>
  <c r="W192" i="17"/>
  <c r="U192" i="17"/>
  <c r="T192" i="17"/>
  <c r="S192" i="17"/>
  <c r="R192" i="17"/>
  <c r="Q192" i="17"/>
  <c r="P192" i="17"/>
  <c r="O192" i="17"/>
  <c r="M192" i="17"/>
  <c r="V192" i="17" s="1"/>
  <c r="C192" i="17"/>
  <c r="B192" i="17"/>
  <c r="Y191" i="17"/>
  <c r="W191" i="17"/>
  <c r="U191" i="17"/>
  <c r="T191" i="17"/>
  <c r="S191" i="17"/>
  <c r="R191" i="17"/>
  <c r="Q191" i="17"/>
  <c r="P191" i="17"/>
  <c r="O191" i="17"/>
  <c r="M191" i="17"/>
  <c r="X191" i="17" s="1"/>
  <c r="C191" i="17"/>
  <c r="B191" i="17"/>
  <c r="Y190" i="17"/>
  <c r="W190" i="17"/>
  <c r="U190" i="17"/>
  <c r="T190" i="17"/>
  <c r="S190" i="17"/>
  <c r="R190" i="17"/>
  <c r="Q190" i="17"/>
  <c r="P190" i="17"/>
  <c r="O190" i="17"/>
  <c r="M190" i="17"/>
  <c r="X190" i="17" s="1"/>
  <c r="C190" i="17"/>
  <c r="B190" i="17"/>
  <c r="Y189" i="17"/>
  <c r="X189" i="17"/>
  <c r="W189" i="17"/>
  <c r="U189" i="17"/>
  <c r="T189" i="17"/>
  <c r="S189" i="17"/>
  <c r="R189" i="17"/>
  <c r="Q189" i="17"/>
  <c r="P189" i="17"/>
  <c r="O189" i="17"/>
  <c r="M189" i="17"/>
  <c r="V189" i="17" s="1"/>
  <c r="C189" i="17"/>
  <c r="B189" i="17"/>
  <c r="Y188" i="17"/>
  <c r="X188" i="17"/>
  <c r="W188" i="17"/>
  <c r="U188" i="17"/>
  <c r="T188" i="17"/>
  <c r="S188" i="17"/>
  <c r="R188" i="17"/>
  <c r="Q188" i="17"/>
  <c r="P188" i="17"/>
  <c r="O188" i="17"/>
  <c r="M188" i="17"/>
  <c r="V188" i="17" s="1"/>
  <c r="C188" i="17"/>
  <c r="B188" i="17"/>
  <c r="Y187" i="17"/>
  <c r="X187" i="17"/>
  <c r="W187" i="17"/>
  <c r="U187" i="17"/>
  <c r="T187" i="17"/>
  <c r="S187" i="17"/>
  <c r="R187" i="17"/>
  <c r="Q187" i="17"/>
  <c r="P187" i="17"/>
  <c r="O187" i="17"/>
  <c r="M187" i="17"/>
  <c r="V187" i="17" s="1"/>
  <c r="C187" i="17"/>
  <c r="B187" i="17"/>
  <c r="Y186" i="17"/>
  <c r="W186" i="17"/>
  <c r="U186" i="17"/>
  <c r="T186" i="17"/>
  <c r="S186" i="17"/>
  <c r="R186" i="17"/>
  <c r="Q186" i="17"/>
  <c r="P186" i="17"/>
  <c r="O186" i="17"/>
  <c r="M186" i="17"/>
  <c r="V186" i="17" s="1"/>
  <c r="C186" i="17"/>
  <c r="B186" i="17"/>
  <c r="Y185" i="17"/>
  <c r="W185" i="17"/>
  <c r="U185" i="17"/>
  <c r="T185" i="17"/>
  <c r="S185" i="17"/>
  <c r="R185" i="17"/>
  <c r="Q185" i="17"/>
  <c r="P185" i="17"/>
  <c r="O185" i="17"/>
  <c r="M185" i="17"/>
  <c r="X185" i="17" s="1"/>
  <c r="C185" i="17"/>
  <c r="B185" i="17"/>
  <c r="Y184" i="17"/>
  <c r="X184" i="17"/>
  <c r="W184" i="17"/>
  <c r="U184" i="17"/>
  <c r="T184" i="17"/>
  <c r="S184" i="17"/>
  <c r="R184" i="17"/>
  <c r="Q184" i="17"/>
  <c r="P184" i="17"/>
  <c r="O184" i="17"/>
  <c r="M184" i="17"/>
  <c r="V184" i="17" s="1"/>
  <c r="C184" i="17"/>
  <c r="B184" i="17"/>
  <c r="Y183" i="17"/>
  <c r="W183" i="17"/>
  <c r="U183" i="17"/>
  <c r="T183" i="17"/>
  <c r="S183" i="17"/>
  <c r="R183" i="17"/>
  <c r="Q183" i="17"/>
  <c r="P183" i="17"/>
  <c r="O183" i="17"/>
  <c r="M183" i="17"/>
  <c r="X183" i="17" s="1"/>
  <c r="C183" i="17"/>
  <c r="B183" i="17"/>
  <c r="Y182" i="17"/>
  <c r="W182" i="17"/>
  <c r="U182" i="17"/>
  <c r="T182" i="17"/>
  <c r="S182" i="17"/>
  <c r="R182" i="17"/>
  <c r="Q182" i="17"/>
  <c r="P182" i="17"/>
  <c r="O182" i="17"/>
  <c r="M182" i="17"/>
  <c r="X182" i="17" s="1"/>
  <c r="C182" i="17"/>
  <c r="B182" i="17"/>
  <c r="Y181" i="17"/>
  <c r="X181" i="17"/>
  <c r="W181" i="17"/>
  <c r="U181" i="17"/>
  <c r="T181" i="17"/>
  <c r="S181" i="17"/>
  <c r="R181" i="17"/>
  <c r="Q181" i="17"/>
  <c r="P181" i="17"/>
  <c r="O181" i="17"/>
  <c r="M181" i="17"/>
  <c r="V181" i="17" s="1"/>
  <c r="C181" i="17"/>
  <c r="B181" i="17"/>
  <c r="Y180" i="17"/>
  <c r="X180" i="17"/>
  <c r="W180" i="17"/>
  <c r="U180" i="17"/>
  <c r="T180" i="17"/>
  <c r="S180" i="17"/>
  <c r="R180" i="17"/>
  <c r="Q180" i="17"/>
  <c r="P180" i="17"/>
  <c r="O180" i="17"/>
  <c r="M180" i="17"/>
  <c r="V180" i="17" s="1"/>
  <c r="C180" i="17"/>
  <c r="B180" i="17"/>
  <c r="Y179" i="17"/>
  <c r="X179" i="17"/>
  <c r="W179" i="17"/>
  <c r="U179" i="17"/>
  <c r="T179" i="17"/>
  <c r="S179" i="17"/>
  <c r="R179" i="17"/>
  <c r="Q179" i="17"/>
  <c r="P179" i="17"/>
  <c r="O179" i="17"/>
  <c r="M179" i="17"/>
  <c r="V179" i="17" s="1"/>
  <c r="C179" i="17"/>
  <c r="B179" i="17"/>
  <c r="Y178" i="17"/>
  <c r="W178" i="17"/>
  <c r="U178" i="17"/>
  <c r="T178" i="17"/>
  <c r="S178" i="17"/>
  <c r="R178" i="17"/>
  <c r="Q178" i="17"/>
  <c r="P178" i="17"/>
  <c r="O178" i="17"/>
  <c r="M178" i="17"/>
  <c r="V178" i="17" s="1"/>
  <c r="C178" i="17"/>
  <c r="B178" i="17"/>
  <c r="Y177" i="17"/>
  <c r="X177" i="17"/>
  <c r="W177" i="17"/>
  <c r="U177" i="17"/>
  <c r="T177" i="17"/>
  <c r="S177" i="17"/>
  <c r="R177" i="17"/>
  <c r="Q177" i="17"/>
  <c r="P177" i="17"/>
  <c r="O177" i="17"/>
  <c r="M177" i="17"/>
  <c r="V177" i="17" s="1"/>
  <c r="C177" i="17"/>
  <c r="B177" i="17"/>
  <c r="Y176" i="17"/>
  <c r="X176" i="17"/>
  <c r="W176" i="17"/>
  <c r="U176" i="17"/>
  <c r="T176" i="17"/>
  <c r="S176" i="17"/>
  <c r="R176" i="17"/>
  <c r="Q176" i="17"/>
  <c r="P176" i="17"/>
  <c r="O176" i="17"/>
  <c r="M176" i="17"/>
  <c r="V176" i="17" s="1"/>
  <c r="C176" i="17"/>
  <c r="B176" i="17"/>
  <c r="Y175" i="17"/>
  <c r="W175" i="17"/>
  <c r="U175" i="17"/>
  <c r="T175" i="17"/>
  <c r="S175" i="17"/>
  <c r="R175" i="17"/>
  <c r="Q175" i="17"/>
  <c r="P175" i="17"/>
  <c r="O175" i="17"/>
  <c r="M175" i="17"/>
  <c r="X175" i="17" s="1"/>
  <c r="C175" i="17"/>
  <c r="B175" i="17"/>
  <c r="Y174" i="17"/>
  <c r="W174" i="17"/>
  <c r="U174" i="17"/>
  <c r="T174" i="17"/>
  <c r="S174" i="17"/>
  <c r="R174" i="17"/>
  <c r="Q174" i="17"/>
  <c r="P174" i="17"/>
  <c r="O174" i="17"/>
  <c r="M174" i="17"/>
  <c r="X174" i="17" s="1"/>
  <c r="C174" i="17"/>
  <c r="B174" i="17"/>
  <c r="Y173" i="17"/>
  <c r="X173" i="17"/>
  <c r="W173" i="17"/>
  <c r="U173" i="17"/>
  <c r="T173" i="17"/>
  <c r="S173" i="17"/>
  <c r="R173" i="17"/>
  <c r="Q173" i="17"/>
  <c r="P173" i="17"/>
  <c r="O173" i="17"/>
  <c r="M173" i="17"/>
  <c r="V173" i="17" s="1"/>
  <c r="C173" i="17"/>
  <c r="B173" i="17"/>
  <c r="Y172" i="17"/>
  <c r="X172" i="17"/>
  <c r="W172" i="17"/>
  <c r="U172" i="17"/>
  <c r="T172" i="17"/>
  <c r="S172" i="17"/>
  <c r="R172" i="17"/>
  <c r="Q172" i="17"/>
  <c r="P172" i="17"/>
  <c r="O172" i="17"/>
  <c r="M172" i="17"/>
  <c r="V172" i="17" s="1"/>
  <c r="C172" i="17"/>
  <c r="B172" i="17"/>
  <c r="Y171" i="17"/>
  <c r="X171" i="17"/>
  <c r="W171" i="17"/>
  <c r="U171" i="17"/>
  <c r="T171" i="17"/>
  <c r="S171" i="17"/>
  <c r="R171" i="17"/>
  <c r="Q171" i="17"/>
  <c r="P171" i="17"/>
  <c r="O171" i="17"/>
  <c r="M171" i="17"/>
  <c r="V171" i="17" s="1"/>
  <c r="C171" i="17"/>
  <c r="B171" i="17"/>
  <c r="Y170" i="17"/>
  <c r="W170" i="17"/>
  <c r="U170" i="17"/>
  <c r="T170" i="17"/>
  <c r="S170" i="17"/>
  <c r="R170" i="17"/>
  <c r="Q170" i="17"/>
  <c r="P170" i="17"/>
  <c r="O170" i="17"/>
  <c r="M170" i="17"/>
  <c r="X170" i="17" s="1"/>
  <c r="C170" i="17"/>
  <c r="B170" i="17"/>
  <c r="Y169" i="17"/>
  <c r="X169" i="17"/>
  <c r="W169" i="17"/>
  <c r="U169" i="17"/>
  <c r="T169" i="17"/>
  <c r="S169" i="17"/>
  <c r="R169" i="17"/>
  <c r="Q169" i="17"/>
  <c r="P169" i="17"/>
  <c r="O169" i="17"/>
  <c r="M169" i="17"/>
  <c r="V169" i="17" s="1"/>
  <c r="C169" i="17"/>
  <c r="B169" i="17"/>
  <c r="Y168" i="17"/>
  <c r="X168" i="17"/>
  <c r="W168" i="17"/>
  <c r="U168" i="17"/>
  <c r="T168" i="17"/>
  <c r="S168" i="17"/>
  <c r="R168" i="17"/>
  <c r="Q168" i="17"/>
  <c r="P168" i="17"/>
  <c r="O168" i="17"/>
  <c r="M168" i="17"/>
  <c r="V168" i="17" s="1"/>
  <c r="C168" i="17"/>
  <c r="B168" i="17"/>
  <c r="Y167" i="17"/>
  <c r="W167" i="17"/>
  <c r="U167" i="17"/>
  <c r="T167" i="17"/>
  <c r="S167" i="17"/>
  <c r="R167" i="17"/>
  <c r="Q167" i="17"/>
  <c r="P167" i="17"/>
  <c r="O167" i="17"/>
  <c r="M167" i="17"/>
  <c r="X167" i="17" s="1"/>
  <c r="C167" i="17"/>
  <c r="B167" i="17"/>
  <c r="Y166" i="17"/>
  <c r="W166" i="17"/>
  <c r="U166" i="17"/>
  <c r="T166" i="17"/>
  <c r="S166" i="17"/>
  <c r="R166" i="17"/>
  <c r="Q166" i="17"/>
  <c r="P166" i="17"/>
  <c r="O166" i="17"/>
  <c r="M166" i="17"/>
  <c r="X166" i="17" s="1"/>
  <c r="C166" i="17"/>
  <c r="B166" i="17"/>
  <c r="Y165" i="17"/>
  <c r="X165" i="17"/>
  <c r="W165" i="17"/>
  <c r="U165" i="17"/>
  <c r="T165" i="17"/>
  <c r="S165" i="17"/>
  <c r="R165" i="17"/>
  <c r="Q165" i="17"/>
  <c r="P165" i="17"/>
  <c r="O165" i="17"/>
  <c r="M165" i="17"/>
  <c r="V165" i="17" s="1"/>
  <c r="C165" i="17"/>
  <c r="B165" i="17"/>
  <c r="Y164" i="17"/>
  <c r="X164" i="17"/>
  <c r="W164" i="17"/>
  <c r="U164" i="17"/>
  <c r="T164" i="17"/>
  <c r="S164" i="17"/>
  <c r="R164" i="17"/>
  <c r="Q164" i="17"/>
  <c r="P164" i="17"/>
  <c r="O164" i="17"/>
  <c r="M164" i="17"/>
  <c r="V164" i="17" s="1"/>
  <c r="C164" i="17"/>
  <c r="B164" i="17"/>
  <c r="Y163" i="17"/>
  <c r="X163" i="17"/>
  <c r="W163" i="17"/>
  <c r="U163" i="17"/>
  <c r="T163" i="17"/>
  <c r="S163" i="17"/>
  <c r="R163" i="17"/>
  <c r="Q163" i="17"/>
  <c r="P163" i="17"/>
  <c r="O163" i="17"/>
  <c r="M163" i="17"/>
  <c r="V163" i="17" s="1"/>
  <c r="C163" i="17"/>
  <c r="B163" i="17"/>
  <c r="Y162" i="17"/>
  <c r="W162" i="17"/>
  <c r="U162" i="17"/>
  <c r="T162" i="17"/>
  <c r="S162" i="17"/>
  <c r="R162" i="17"/>
  <c r="Q162" i="17"/>
  <c r="P162" i="17"/>
  <c r="O162" i="17"/>
  <c r="M162" i="17"/>
  <c r="X162" i="17" s="1"/>
  <c r="C162" i="17"/>
  <c r="B162" i="17"/>
  <c r="Y161" i="17"/>
  <c r="X161" i="17"/>
  <c r="W161" i="17"/>
  <c r="U161" i="17"/>
  <c r="T161" i="17"/>
  <c r="S161" i="17"/>
  <c r="R161" i="17"/>
  <c r="Q161" i="17"/>
  <c r="P161" i="17"/>
  <c r="O161" i="17"/>
  <c r="M161" i="17"/>
  <c r="V161" i="17" s="1"/>
  <c r="C161" i="17"/>
  <c r="B161" i="17"/>
  <c r="Y160" i="17"/>
  <c r="X160" i="17"/>
  <c r="W160" i="17"/>
  <c r="U160" i="17"/>
  <c r="T160" i="17"/>
  <c r="S160" i="17"/>
  <c r="R160" i="17"/>
  <c r="Q160" i="17"/>
  <c r="P160" i="17"/>
  <c r="O160" i="17"/>
  <c r="M160" i="17"/>
  <c r="V160" i="17" s="1"/>
  <c r="C160" i="17"/>
  <c r="B160" i="17"/>
  <c r="Y159" i="17"/>
  <c r="W159" i="17"/>
  <c r="U159" i="17"/>
  <c r="T159" i="17"/>
  <c r="S159" i="17"/>
  <c r="R159" i="17"/>
  <c r="Q159" i="17"/>
  <c r="P159" i="17"/>
  <c r="O159" i="17"/>
  <c r="M159" i="17"/>
  <c r="X159" i="17" s="1"/>
  <c r="C159" i="17"/>
  <c r="B159" i="17"/>
  <c r="Y158" i="17"/>
  <c r="W158" i="17"/>
  <c r="U158" i="17"/>
  <c r="T158" i="17"/>
  <c r="S158" i="17"/>
  <c r="R158" i="17"/>
  <c r="Q158" i="17"/>
  <c r="P158" i="17"/>
  <c r="O158" i="17"/>
  <c r="M158" i="17"/>
  <c r="X158" i="17" s="1"/>
  <c r="C158" i="17"/>
  <c r="B158" i="17"/>
  <c r="Y157" i="17"/>
  <c r="X157" i="17"/>
  <c r="W157" i="17"/>
  <c r="U157" i="17"/>
  <c r="T157" i="17"/>
  <c r="S157" i="17"/>
  <c r="R157" i="17"/>
  <c r="Q157" i="17"/>
  <c r="P157" i="17"/>
  <c r="O157" i="17"/>
  <c r="M157" i="17"/>
  <c r="V157" i="17" s="1"/>
  <c r="C157" i="17"/>
  <c r="B157" i="17"/>
  <c r="Y156" i="17"/>
  <c r="X156" i="17"/>
  <c r="W156" i="17"/>
  <c r="U156" i="17"/>
  <c r="T156" i="17"/>
  <c r="S156" i="17"/>
  <c r="R156" i="17"/>
  <c r="Q156" i="17"/>
  <c r="P156" i="17"/>
  <c r="O156" i="17"/>
  <c r="M156" i="17"/>
  <c r="V156" i="17" s="1"/>
  <c r="C156" i="17"/>
  <c r="B156" i="17"/>
  <c r="Y155" i="17"/>
  <c r="X155" i="17"/>
  <c r="W155" i="17"/>
  <c r="U155" i="17"/>
  <c r="T155" i="17"/>
  <c r="S155" i="17"/>
  <c r="R155" i="17"/>
  <c r="Q155" i="17"/>
  <c r="P155" i="17"/>
  <c r="O155" i="17"/>
  <c r="M155" i="17"/>
  <c r="V155" i="17" s="1"/>
  <c r="C155" i="17"/>
  <c r="B155" i="17"/>
  <c r="Y154" i="17"/>
  <c r="W154" i="17"/>
  <c r="U154" i="17"/>
  <c r="T154" i="17"/>
  <c r="S154" i="17"/>
  <c r="R154" i="17"/>
  <c r="Q154" i="17"/>
  <c r="P154" i="17"/>
  <c r="O154" i="17"/>
  <c r="M154" i="17"/>
  <c r="X154" i="17" s="1"/>
  <c r="C154" i="17"/>
  <c r="B154" i="17"/>
  <c r="Y153" i="17"/>
  <c r="W153" i="17"/>
  <c r="U153" i="17"/>
  <c r="T153" i="17"/>
  <c r="S153" i="17"/>
  <c r="R153" i="17"/>
  <c r="Q153" i="17"/>
  <c r="P153" i="17"/>
  <c r="O153" i="17"/>
  <c r="M153" i="17"/>
  <c r="X153" i="17" s="1"/>
  <c r="C153" i="17"/>
  <c r="B153" i="17"/>
  <c r="Y152" i="17"/>
  <c r="X152" i="17"/>
  <c r="W152" i="17"/>
  <c r="U152" i="17"/>
  <c r="T152" i="17"/>
  <c r="S152" i="17"/>
  <c r="R152" i="17"/>
  <c r="Q152" i="17"/>
  <c r="P152" i="17"/>
  <c r="O152" i="17"/>
  <c r="M152" i="17"/>
  <c r="V152" i="17" s="1"/>
  <c r="C152" i="17"/>
  <c r="B152" i="17"/>
  <c r="Y151" i="17"/>
  <c r="W151" i="17"/>
  <c r="U151" i="17"/>
  <c r="T151" i="17"/>
  <c r="S151" i="17"/>
  <c r="R151" i="17"/>
  <c r="Q151" i="17"/>
  <c r="P151" i="17"/>
  <c r="O151" i="17"/>
  <c r="M151" i="17"/>
  <c r="X151" i="17" s="1"/>
  <c r="C151" i="17"/>
  <c r="B151" i="17"/>
  <c r="Y150" i="17"/>
  <c r="W150" i="17"/>
  <c r="U150" i="17"/>
  <c r="T150" i="17"/>
  <c r="S150" i="17"/>
  <c r="R150" i="17"/>
  <c r="Q150" i="17"/>
  <c r="P150" i="17"/>
  <c r="O150" i="17"/>
  <c r="M150" i="17"/>
  <c r="X150" i="17" s="1"/>
  <c r="C150" i="17"/>
  <c r="B150" i="17"/>
  <c r="Y149" i="17"/>
  <c r="X149" i="17"/>
  <c r="W149" i="17"/>
  <c r="U149" i="17"/>
  <c r="T149" i="17"/>
  <c r="S149" i="17"/>
  <c r="R149" i="17"/>
  <c r="Q149" i="17"/>
  <c r="P149" i="17"/>
  <c r="O149" i="17"/>
  <c r="M149" i="17"/>
  <c r="V149" i="17" s="1"/>
  <c r="C149" i="17"/>
  <c r="B149" i="17"/>
  <c r="Y148" i="17"/>
  <c r="X148" i="17"/>
  <c r="W148" i="17"/>
  <c r="U148" i="17"/>
  <c r="T148" i="17"/>
  <c r="S148" i="17"/>
  <c r="R148" i="17"/>
  <c r="Q148" i="17"/>
  <c r="P148" i="17"/>
  <c r="O148" i="17"/>
  <c r="M148" i="17"/>
  <c r="V148" i="17" s="1"/>
  <c r="C148" i="17"/>
  <c r="B148" i="17"/>
  <c r="Y147" i="17"/>
  <c r="X147" i="17"/>
  <c r="W147" i="17"/>
  <c r="U147" i="17"/>
  <c r="T147" i="17"/>
  <c r="S147" i="17"/>
  <c r="R147" i="17"/>
  <c r="Q147" i="17"/>
  <c r="P147" i="17"/>
  <c r="O147" i="17"/>
  <c r="M147" i="17"/>
  <c r="V147" i="17" s="1"/>
  <c r="C147" i="17"/>
  <c r="B147" i="17"/>
  <c r="Y146" i="17"/>
  <c r="W146" i="17"/>
  <c r="U146" i="17"/>
  <c r="T146" i="17"/>
  <c r="S146" i="17"/>
  <c r="R146" i="17"/>
  <c r="Q146" i="17"/>
  <c r="P146" i="17"/>
  <c r="O146" i="17"/>
  <c r="M146" i="17"/>
  <c r="X146" i="17" s="1"/>
  <c r="C146" i="17"/>
  <c r="B146" i="17"/>
  <c r="Y145" i="17"/>
  <c r="X145" i="17"/>
  <c r="W145" i="17"/>
  <c r="U145" i="17"/>
  <c r="T145" i="17"/>
  <c r="S145" i="17"/>
  <c r="R145" i="17"/>
  <c r="Q145" i="17"/>
  <c r="P145" i="17"/>
  <c r="O145" i="17"/>
  <c r="M145" i="17"/>
  <c r="V145" i="17" s="1"/>
  <c r="C145" i="17"/>
  <c r="B145" i="17"/>
  <c r="Y144" i="17"/>
  <c r="X144" i="17"/>
  <c r="W144" i="17"/>
  <c r="U144" i="17"/>
  <c r="T144" i="17"/>
  <c r="S144" i="17"/>
  <c r="R144" i="17"/>
  <c r="Q144" i="17"/>
  <c r="P144" i="17"/>
  <c r="O144" i="17"/>
  <c r="M144" i="17"/>
  <c r="V144" i="17" s="1"/>
  <c r="C144" i="17"/>
  <c r="B144" i="17"/>
  <c r="Y143" i="17"/>
  <c r="W143" i="17"/>
  <c r="U143" i="17"/>
  <c r="T143" i="17"/>
  <c r="S143" i="17"/>
  <c r="R143" i="17"/>
  <c r="Q143" i="17"/>
  <c r="P143" i="17"/>
  <c r="O143" i="17"/>
  <c r="M143" i="17"/>
  <c r="X143" i="17" s="1"/>
  <c r="C143" i="17"/>
  <c r="B143" i="17"/>
  <c r="Y142" i="17"/>
  <c r="W142" i="17"/>
  <c r="U142" i="17"/>
  <c r="T142" i="17"/>
  <c r="S142" i="17"/>
  <c r="R142" i="17"/>
  <c r="Q142" i="17"/>
  <c r="P142" i="17"/>
  <c r="O142" i="17"/>
  <c r="M142" i="17"/>
  <c r="X142" i="17" s="1"/>
  <c r="C142" i="17"/>
  <c r="B142" i="17"/>
  <c r="Y141" i="17"/>
  <c r="X141" i="17"/>
  <c r="W141" i="17"/>
  <c r="U141" i="17"/>
  <c r="T141" i="17"/>
  <c r="S141" i="17"/>
  <c r="R141" i="17"/>
  <c r="Q141" i="17"/>
  <c r="P141" i="17"/>
  <c r="O141" i="17"/>
  <c r="M141" i="17"/>
  <c r="V141" i="17" s="1"/>
  <c r="C141" i="17"/>
  <c r="B141" i="17"/>
  <c r="Y140" i="17"/>
  <c r="X140" i="17"/>
  <c r="W140" i="17"/>
  <c r="U140" i="17"/>
  <c r="T140" i="17"/>
  <c r="S140" i="17"/>
  <c r="R140" i="17"/>
  <c r="Q140" i="17"/>
  <c r="P140" i="17"/>
  <c r="O140" i="17"/>
  <c r="M140" i="17"/>
  <c r="V140" i="17" s="1"/>
  <c r="C140" i="17"/>
  <c r="B140" i="17"/>
  <c r="Y139" i="17"/>
  <c r="X139" i="17"/>
  <c r="W139" i="17"/>
  <c r="U139" i="17"/>
  <c r="T139" i="17"/>
  <c r="S139" i="17"/>
  <c r="R139" i="17"/>
  <c r="Q139" i="17"/>
  <c r="P139" i="17"/>
  <c r="O139" i="17"/>
  <c r="M139" i="17"/>
  <c r="V139" i="17" s="1"/>
  <c r="C139" i="17"/>
  <c r="B139" i="17"/>
  <c r="Y138" i="17"/>
  <c r="W138" i="17"/>
  <c r="U138" i="17"/>
  <c r="T138" i="17"/>
  <c r="S138" i="17"/>
  <c r="R138" i="17"/>
  <c r="Q138" i="17"/>
  <c r="P138" i="17"/>
  <c r="O138" i="17"/>
  <c r="M138" i="17"/>
  <c r="X138" i="17" s="1"/>
  <c r="C138" i="17"/>
  <c r="B138" i="17"/>
  <c r="Y137" i="17"/>
  <c r="X137" i="17"/>
  <c r="W137" i="17"/>
  <c r="U137" i="17"/>
  <c r="T137" i="17"/>
  <c r="S137" i="17"/>
  <c r="R137" i="17"/>
  <c r="Q137" i="17"/>
  <c r="P137" i="17"/>
  <c r="O137" i="17"/>
  <c r="M137" i="17"/>
  <c r="V137" i="17" s="1"/>
  <c r="C137" i="17"/>
  <c r="B137" i="17"/>
  <c r="Y136" i="17"/>
  <c r="X136" i="17"/>
  <c r="W136" i="17"/>
  <c r="U136" i="17"/>
  <c r="T136" i="17"/>
  <c r="S136" i="17"/>
  <c r="R136" i="17"/>
  <c r="Q136" i="17"/>
  <c r="P136" i="17"/>
  <c r="O136" i="17"/>
  <c r="M136" i="17"/>
  <c r="V136" i="17" s="1"/>
  <c r="C136" i="17"/>
  <c r="B136" i="17"/>
  <c r="Y135" i="17"/>
  <c r="W135" i="17"/>
  <c r="U135" i="17"/>
  <c r="T135" i="17"/>
  <c r="S135" i="17"/>
  <c r="R135" i="17"/>
  <c r="Q135" i="17"/>
  <c r="P135" i="17"/>
  <c r="O135" i="17"/>
  <c r="M135" i="17"/>
  <c r="X135" i="17" s="1"/>
  <c r="C135" i="17"/>
  <c r="B135" i="17"/>
  <c r="Y134" i="17"/>
  <c r="W134" i="17"/>
  <c r="U134" i="17"/>
  <c r="T134" i="17"/>
  <c r="S134" i="17"/>
  <c r="R134" i="17"/>
  <c r="Q134" i="17"/>
  <c r="P134" i="17"/>
  <c r="O134" i="17"/>
  <c r="M134" i="17"/>
  <c r="X134" i="17" s="1"/>
  <c r="C134" i="17"/>
  <c r="B134" i="17"/>
  <c r="Y133" i="17"/>
  <c r="X133" i="17"/>
  <c r="W133" i="17"/>
  <c r="U133" i="17"/>
  <c r="T133" i="17"/>
  <c r="S133" i="17"/>
  <c r="R133" i="17"/>
  <c r="Q133" i="17"/>
  <c r="P133" i="17"/>
  <c r="O133" i="17"/>
  <c r="M133" i="17"/>
  <c r="V133" i="17" s="1"/>
  <c r="C133" i="17"/>
  <c r="B133" i="17"/>
  <c r="Y132" i="17"/>
  <c r="X132" i="17"/>
  <c r="W132" i="17"/>
  <c r="U132" i="17"/>
  <c r="T132" i="17"/>
  <c r="S132" i="17"/>
  <c r="R132" i="17"/>
  <c r="Q132" i="17"/>
  <c r="P132" i="17"/>
  <c r="O132" i="17"/>
  <c r="M132" i="17"/>
  <c r="V132" i="17" s="1"/>
  <c r="C132" i="17"/>
  <c r="B132" i="17"/>
  <c r="Y131" i="17"/>
  <c r="X131" i="17"/>
  <c r="W131" i="17"/>
  <c r="U131" i="17"/>
  <c r="T131" i="17"/>
  <c r="S131" i="17"/>
  <c r="R131" i="17"/>
  <c r="Q131" i="17"/>
  <c r="P131" i="17"/>
  <c r="O131" i="17"/>
  <c r="M131" i="17"/>
  <c r="V131" i="17" s="1"/>
  <c r="C131" i="17"/>
  <c r="B131" i="17"/>
  <c r="Y130" i="17"/>
  <c r="W130" i="17"/>
  <c r="U130" i="17"/>
  <c r="T130" i="17"/>
  <c r="S130" i="17"/>
  <c r="R130" i="17"/>
  <c r="Q130" i="17"/>
  <c r="P130" i="17"/>
  <c r="O130" i="17"/>
  <c r="M130" i="17"/>
  <c r="X130" i="17" s="1"/>
  <c r="C130" i="17"/>
  <c r="B130" i="17"/>
  <c r="Y129" i="17"/>
  <c r="W129" i="17"/>
  <c r="U129" i="17"/>
  <c r="T129" i="17"/>
  <c r="S129" i="17"/>
  <c r="R129" i="17"/>
  <c r="Q129" i="17"/>
  <c r="P129" i="17"/>
  <c r="O129" i="17"/>
  <c r="M129" i="17"/>
  <c r="X129" i="17" s="1"/>
  <c r="C129" i="17"/>
  <c r="B129" i="17"/>
  <c r="Y128" i="17"/>
  <c r="X128" i="17"/>
  <c r="W128" i="17"/>
  <c r="U128" i="17"/>
  <c r="T128" i="17"/>
  <c r="S128" i="17"/>
  <c r="R128" i="17"/>
  <c r="Q128" i="17"/>
  <c r="P128" i="17"/>
  <c r="O128" i="17"/>
  <c r="M128" i="17"/>
  <c r="V128" i="17" s="1"/>
  <c r="C128" i="17"/>
  <c r="B128" i="17"/>
  <c r="Y127" i="17"/>
  <c r="W127" i="17"/>
  <c r="U127" i="17"/>
  <c r="T127" i="17"/>
  <c r="S127" i="17"/>
  <c r="R127" i="17"/>
  <c r="Q127" i="17"/>
  <c r="P127" i="17"/>
  <c r="O127" i="17"/>
  <c r="M127" i="17"/>
  <c r="X127" i="17" s="1"/>
  <c r="C127" i="17"/>
  <c r="B127" i="17"/>
  <c r="Y126" i="17"/>
  <c r="W126" i="17"/>
  <c r="U126" i="17"/>
  <c r="T126" i="17"/>
  <c r="S126" i="17"/>
  <c r="R126" i="17"/>
  <c r="Q126" i="17"/>
  <c r="P126" i="17"/>
  <c r="O126" i="17"/>
  <c r="M126" i="17"/>
  <c r="X126" i="17" s="1"/>
  <c r="C126" i="17"/>
  <c r="B126" i="17"/>
  <c r="Y125" i="17"/>
  <c r="X125" i="17"/>
  <c r="W125" i="17"/>
  <c r="U125" i="17"/>
  <c r="T125" i="17"/>
  <c r="S125" i="17"/>
  <c r="R125" i="17"/>
  <c r="Q125" i="17"/>
  <c r="P125" i="17"/>
  <c r="O125" i="17"/>
  <c r="M125" i="17"/>
  <c r="V125" i="17" s="1"/>
  <c r="C125" i="17"/>
  <c r="B125" i="17"/>
  <c r="Y124" i="17"/>
  <c r="X124" i="17"/>
  <c r="W124" i="17"/>
  <c r="U124" i="17"/>
  <c r="T124" i="17"/>
  <c r="S124" i="17"/>
  <c r="R124" i="17"/>
  <c r="Q124" i="17"/>
  <c r="P124" i="17"/>
  <c r="O124" i="17"/>
  <c r="M124" i="17"/>
  <c r="V124" i="17" s="1"/>
  <c r="C124" i="17"/>
  <c r="B124" i="17"/>
  <c r="Y123" i="17"/>
  <c r="W123" i="17"/>
  <c r="U123" i="17"/>
  <c r="T123" i="17"/>
  <c r="S123" i="17"/>
  <c r="R123" i="17"/>
  <c r="Q123" i="17"/>
  <c r="P123" i="17"/>
  <c r="O123" i="17"/>
  <c r="M123" i="17"/>
  <c r="X123" i="17" s="1"/>
  <c r="C123" i="17"/>
  <c r="B123" i="17"/>
  <c r="Y122" i="17"/>
  <c r="W122" i="17"/>
  <c r="U122" i="17"/>
  <c r="T122" i="17"/>
  <c r="S122" i="17"/>
  <c r="R122" i="17"/>
  <c r="Q122" i="17"/>
  <c r="P122" i="17"/>
  <c r="O122" i="17"/>
  <c r="M122" i="17"/>
  <c r="X122" i="17" s="1"/>
  <c r="C122" i="17"/>
  <c r="B122" i="17"/>
  <c r="Y121" i="17"/>
  <c r="X121" i="17"/>
  <c r="W121" i="17"/>
  <c r="U121" i="17"/>
  <c r="T121" i="17"/>
  <c r="S121" i="17"/>
  <c r="R121" i="17"/>
  <c r="Q121" i="17"/>
  <c r="P121" i="17"/>
  <c r="O121" i="17"/>
  <c r="M121" i="17"/>
  <c r="V121" i="17" s="1"/>
  <c r="C121" i="17"/>
  <c r="B121" i="17"/>
  <c r="Y120" i="17"/>
  <c r="X120" i="17"/>
  <c r="W120" i="17"/>
  <c r="U120" i="17"/>
  <c r="T120" i="17"/>
  <c r="S120" i="17"/>
  <c r="R120" i="17"/>
  <c r="Q120" i="17"/>
  <c r="P120" i="17"/>
  <c r="O120" i="17"/>
  <c r="M120" i="17"/>
  <c r="V120" i="17" s="1"/>
  <c r="C120" i="17"/>
  <c r="B120" i="17"/>
  <c r="Y119" i="17"/>
  <c r="W119" i="17"/>
  <c r="U119" i="17"/>
  <c r="T119" i="17"/>
  <c r="S119" i="17"/>
  <c r="R119" i="17"/>
  <c r="Q119" i="17"/>
  <c r="P119" i="17"/>
  <c r="O119" i="17"/>
  <c r="M119" i="17"/>
  <c r="X119" i="17" s="1"/>
  <c r="C119" i="17"/>
  <c r="B119" i="17"/>
  <c r="Y118" i="17"/>
  <c r="W118" i="17"/>
  <c r="U118" i="17"/>
  <c r="T118" i="17"/>
  <c r="S118" i="17"/>
  <c r="R118" i="17"/>
  <c r="Q118" i="17"/>
  <c r="P118" i="17"/>
  <c r="O118" i="17"/>
  <c r="M118" i="17"/>
  <c r="X118" i="17" s="1"/>
  <c r="C118" i="17"/>
  <c r="B118" i="17"/>
  <c r="Y117" i="17"/>
  <c r="X117" i="17"/>
  <c r="W117" i="17"/>
  <c r="U117" i="17"/>
  <c r="T117" i="17"/>
  <c r="S117" i="17"/>
  <c r="R117" i="17"/>
  <c r="Q117" i="17"/>
  <c r="P117" i="17"/>
  <c r="O117" i="17"/>
  <c r="M117" i="17"/>
  <c r="V117" i="17" s="1"/>
  <c r="C117" i="17"/>
  <c r="B117" i="17"/>
  <c r="Y116" i="17"/>
  <c r="X116" i="17"/>
  <c r="W116" i="17"/>
  <c r="U116" i="17"/>
  <c r="T116" i="17"/>
  <c r="S116" i="17"/>
  <c r="R116" i="17"/>
  <c r="Q116" i="17"/>
  <c r="P116" i="17"/>
  <c r="O116" i="17"/>
  <c r="M116" i="17"/>
  <c r="V116" i="17" s="1"/>
  <c r="C116" i="17"/>
  <c r="B116" i="17"/>
  <c r="Y115" i="17"/>
  <c r="W115" i="17"/>
  <c r="U115" i="17"/>
  <c r="T115" i="17"/>
  <c r="S115" i="17"/>
  <c r="R115" i="17"/>
  <c r="Q115" i="17"/>
  <c r="P115" i="17"/>
  <c r="O115" i="17"/>
  <c r="M115" i="17"/>
  <c r="X115" i="17" s="1"/>
  <c r="C115" i="17"/>
  <c r="B115" i="17"/>
  <c r="Y114" i="17"/>
  <c r="W114" i="17"/>
  <c r="U114" i="17"/>
  <c r="T114" i="17"/>
  <c r="S114" i="17"/>
  <c r="R114" i="17"/>
  <c r="Q114" i="17"/>
  <c r="P114" i="17"/>
  <c r="O114" i="17"/>
  <c r="M114" i="17"/>
  <c r="X114" i="17" s="1"/>
  <c r="C114" i="17"/>
  <c r="B114" i="17"/>
  <c r="Y113" i="17"/>
  <c r="W113" i="17"/>
  <c r="U113" i="17"/>
  <c r="T113" i="17"/>
  <c r="S113" i="17"/>
  <c r="R113" i="17"/>
  <c r="Q113" i="17"/>
  <c r="P113" i="17"/>
  <c r="O113" i="17"/>
  <c r="M113" i="17"/>
  <c r="X113" i="17" s="1"/>
  <c r="C113" i="17"/>
  <c r="B113" i="17"/>
  <c r="Y112" i="17"/>
  <c r="X112" i="17"/>
  <c r="W112" i="17"/>
  <c r="U112" i="17"/>
  <c r="T112" i="17"/>
  <c r="S112" i="17"/>
  <c r="R112" i="17"/>
  <c r="Q112" i="17"/>
  <c r="P112" i="17"/>
  <c r="O112" i="17"/>
  <c r="M112" i="17"/>
  <c r="V112" i="17" s="1"/>
  <c r="C112" i="17"/>
  <c r="B112" i="17"/>
  <c r="Y111" i="17"/>
  <c r="W111" i="17"/>
  <c r="U111" i="17"/>
  <c r="T111" i="17"/>
  <c r="S111" i="17"/>
  <c r="R111" i="17"/>
  <c r="Q111" i="17"/>
  <c r="P111" i="17"/>
  <c r="O111" i="17"/>
  <c r="M111" i="17"/>
  <c r="X111" i="17" s="1"/>
  <c r="C111" i="17"/>
  <c r="B111" i="17"/>
  <c r="Y110" i="17"/>
  <c r="W110" i="17"/>
  <c r="U110" i="17"/>
  <c r="T110" i="17"/>
  <c r="S110" i="17"/>
  <c r="R110" i="17"/>
  <c r="Q110" i="17"/>
  <c r="P110" i="17"/>
  <c r="O110" i="17"/>
  <c r="M110" i="17"/>
  <c r="X110" i="17" s="1"/>
  <c r="C110" i="17"/>
  <c r="B110" i="17"/>
  <c r="Y109" i="17"/>
  <c r="X109" i="17"/>
  <c r="W109" i="17"/>
  <c r="U109" i="17"/>
  <c r="T109" i="17"/>
  <c r="S109" i="17"/>
  <c r="R109" i="17"/>
  <c r="Q109" i="17"/>
  <c r="P109" i="17"/>
  <c r="O109" i="17"/>
  <c r="M109" i="17"/>
  <c r="V109" i="17" s="1"/>
  <c r="C109" i="17"/>
  <c r="B109" i="17"/>
  <c r="Y108" i="17"/>
  <c r="X108" i="17"/>
  <c r="W108" i="17"/>
  <c r="U108" i="17"/>
  <c r="T108" i="17"/>
  <c r="S108" i="17"/>
  <c r="R108" i="17"/>
  <c r="Q108" i="17"/>
  <c r="P108" i="17"/>
  <c r="O108" i="17"/>
  <c r="M108" i="17"/>
  <c r="V108" i="17" s="1"/>
  <c r="C108" i="17"/>
  <c r="B108" i="17"/>
  <c r="Y107" i="17"/>
  <c r="W107" i="17"/>
  <c r="U107" i="17"/>
  <c r="T107" i="17"/>
  <c r="S107" i="17"/>
  <c r="R107" i="17"/>
  <c r="Q107" i="17"/>
  <c r="P107" i="17"/>
  <c r="O107" i="17"/>
  <c r="M107" i="17"/>
  <c r="X107" i="17" s="1"/>
  <c r="C107" i="17"/>
  <c r="B107" i="17"/>
  <c r="Y106" i="17"/>
  <c r="W106" i="17"/>
  <c r="U106" i="17"/>
  <c r="T106" i="17"/>
  <c r="S106" i="17"/>
  <c r="R106" i="17"/>
  <c r="Q106" i="17"/>
  <c r="P106" i="17"/>
  <c r="O106" i="17"/>
  <c r="M106" i="17"/>
  <c r="X106" i="17" s="1"/>
  <c r="C106" i="17"/>
  <c r="B106" i="17"/>
  <c r="Y105" i="17"/>
  <c r="X105" i="17"/>
  <c r="W105" i="17"/>
  <c r="U105" i="17"/>
  <c r="T105" i="17"/>
  <c r="S105" i="17"/>
  <c r="R105" i="17"/>
  <c r="Q105" i="17"/>
  <c r="P105" i="17"/>
  <c r="O105" i="17"/>
  <c r="M105" i="17"/>
  <c r="V105" i="17" s="1"/>
  <c r="C105" i="17"/>
  <c r="B105" i="17"/>
  <c r="Y104" i="17"/>
  <c r="X104" i="17"/>
  <c r="W104" i="17"/>
  <c r="U104" i="17"/>
  <c r="T104" i="17"/>
  <c r="S104" i="17"/>
  <c r="R104" i="17"/>
  <c r="Q104" i="17"/>
  <c r="P104" i="17"/>
  <c r="O104" i="17"/>
  <c r="M104" i="17"/>
  <c r="V104" i="17" s="1"/>
  <c r="C104" i="17"/>
  <c r="B104" i="17"/>
  <c r="Y103" i="17"/>
  <c r="W103" i="17"/>
  <c r="U103" i="17"/>
  <c r="T103" i="17"/>
  <c r="S103" i="17"/>
  <c r="R103" i="17"/>
  <c r="Q103" i="17"/>
  <c r="P103" i="17"/>
  <c r="O103" i="17"/>
  <c r="M103" i="17"/>
  <c r="X103" i="17" s="1"/>
  <c r="C103" i="17"/>
  <c r="B103" i="17"/>
  <c r="Y102" i="17"/>
  <c r="W102" i="17"/>
  <c r="U102" i="17"/>
  <c r="T102" i="17"/>
  <c r="S102" i="17"/>
  <c r="R102" i="17"/>
  <c r="Q102" i="17"/>
  <c r="P102" i="17"/>
  <c r="O102" i="17"/>
  <c r="M102" i="17"/>
  <c r="X102" i="17" s="1"/>
  <c r="C102" i="17"/>
  <c r="B102" i="17"/>
  <c r="Y101" i="17"/>
  <c r="X101" i="17"/>
  <c r="W101" i="17"/>
  <c r="U101" i="17"/>
  <c r="T101" i="17"/>
  <c r="S101" i="17"/>
  <c r="R101" i="17"/>
  <c r="Q101" i="17"/>
  <c r="P101" i="17"/>
  <c r="O101" i="17"/>
  <c r="M101" i="17"/>
  <c r="V101" i="17" s="1"/>
  <c r="C101" i="17"/>
  <c r="B101" i="17"/>
  <c r="Y100" i="17"/>
  <c r="X100" i="17"/>
  <c r="W100" i="17"/>
  <c r="U100" i="17"/>
  <c r="T100" i="17"/>
  <c r="S100" i="17"/>
  <c r="R100" i="17"/>
  <c r="Q100" i="17"/>
  <c r="P100" i="17"/>
  <c r="O100" i="17"/>
  <c r="M100" i="17"/>
  <c r="V100" i="17" s="1"/>
  <c r="C100" i="17"/>
  <c r="B100" i="17"/>
  <c r="Y99" i="17"/>
  <c r="X99" i="17"/>
  <c r="W99" i="17"/>
  <c r="U99" i="17"/>
  <c r="T99" i="17"/>
  <c r="S99" i="17"/>
  <c r="R99" i="17"/>
  <c r="Q99" i="17"/>
  <c r="P99" i="17"/>
  <c r="O99" i="17"/>
  <c r="M99" i="17"/>
  <c r="V99" i="17" s="1"/>
  <c r="C99" i="17"/>
  <c r="B99" i="17"/>
  <c r="Y98" i="17"/>
  <c r="W98" i="17"/>
  <c r="U98" i="17"/>
  <c r="T98" i="17"/>
  <c r="S98" i="17"/>
  <c r="R98" i="17"/>
  <c r="Q98" i="17"/>
  <c r="P98" i="17"/>
  <c r="O98" i="17"/>
  <c r="M98" i="17"/>
  <c r="X98" i="17" s="1"/>
  <c r="C98" i="17"/>
  <c r="B98" i="17"/>
  <c r="Y97" i="17"/>
  <c r="X97" i="17"/>
  <c r="W97" i="17"/>
  <c r="U97" i="17"/>
  <c r="T97" i="17"/>
  <c r="S97" i="17"/>
  <c r="R97" i="17"/>
  <c r="Q97" i="17"/>
  <c r="P97" i="17"/>
  <c r="O97" i="17"/>
  <c r="M97" i="17"/>
  <c r="V97" i="17" s="1"/>
  <c r="C97" i="17"/>
  <c r="B97" i="17"/>
  <c r="Y96" i="17"/>
  <c r="X96" i="17"/>
  <c r="W96" i="17"/>
  <c r="U96" i="17"/>
  <c r="T96" i="17"/>
  <c r="S96" i="17"/>
  <c r="R96" i="17"/>
  <c r="Q96" i="17"/>
  <c r="P96" i="17"/>
  <c r="O96" i="17"/>
  <c r="M96" i="17"/>
  <c r="V96" i="17" s="1"/>
  <c r="C96" i="17"/>
  <c r="B96" i="17"/>
  <c r="Y95" i="17"/>
  <c r="W95" i="17"/>
  <c r="U95" i="17"/>
  <c r="T95" i="17"/>
  <c r="S95" i="17"/>
  <c r="R95" i="17"/>
  <c r="Q95" i="17"/>
  <c r="P95" i="17"/>
  <c r="O95" i="17"/>
  <c r="M95" i="17"/>
  <c r="X95" i="17" s="1"/>
  <c r="C95" i="17"/>
  <c r="B95" i="17"/>
  <c r="Y94" i="17"/>
  <c r="W94" i="17"/>
  <c r="U94" i="17"/>
  <c r="T94" i="17"/>
  <c r="S94" i="17"/>
  <c r="R94" i="17"/>
  <c r="Q94" i="17"/>
  <c r="P94" i="17"/>
  <c r="O94" i="17"/>
  <c r="M94" i="17"/>
  <c r="X94" i="17" s="1"/>
  <c r="C94" i="17"/>
  <c r="B94" i="17"/>
  <c r="Y93" i="17"/>
  <c r="X93" i="17"/>
  <c r="W93" i="17"/>
  <c r="U93" i="17"/>
  <c r="T93" i="17"/>
  <c r="S93" i="17"/>
  <c r="R93" i="17"/>
  <c r="Q93" i="17"/>
  <c r="P93" i="17"/>
  <c r="O93" i="17"/>
  <c r="M93" i="17"/>
  <c r="V93" i="17" s="1"/>
  <c r="C93" i="17"/>
  <c r="B93" i="17"/>
  <c r="Y92" i="17"/>
  <c r="X92" i="17"/>
  <c r="W92" i="17"/>
  <c r="U92" i="17"/>
  <c r="T92" i="17"/>
  <c r="S92" i="17"/>
  <c r="R92" i="17"/>
  <c r="Q92" i="17"/>
  <c r="P92" i="17"/>
  <c r="O92" i="17"/>
  <c r="M92" i="17"/>
  <c r="V92" i="17" s="1"/>
  <c r="C92" i="17"/>
  <c r="B92" i="17"/>
  <c r="Y91" i="17"/>
  <c r="X91" i="17"/>
  <c r="W91" i="17"/>
  <c r="U91" i="17"/>
  <c r="T91" i="17"/>
  <c r="S91" i="17"/>
  <c r="R91" i="17"/>
  <c r="Q91" i="17"/>
  <c r="P91" i="17"/>
  <c r="O91" i="17"/>
  <c r="M91" i="17"/>
  <c r="V91" i="17" s="1"/>
  <c r="C91" i="17"/>
  <c r="B91" i="17"/>
  <c r="Y90" i="17"/>
  <c r="W90" i="17"/>
  <c r="U90" i="17"/>
  <c r="T90" i="17"/>
  <c r="S90" i="17"/>
  <c r="R90" i="17"/>
  <c r="Q90" i="17"/>
  <c r="P90" i="17"/>
  <c r="O90" i="17"/>
  <c r="M90" i="17"/>
  <c r="X90" i="17" s="1"/>
  <c r="C90" i="17"/>
  <c r="B90" i="17"/>
  <c r="Y89" i="17"/>
  <c r="W89" i="17"/>
  <c r="U89" i="17"/>
  <c r="T89" i="17"/>
  <c r="S89" i="17"/>
  <c r="R89" i="17"/>
  <c r="Q89" i="17"/>
  <c r="P89" i="17"/>
  <c r="O89" i="17"/>
  <c r="M89" i="17"/>
  <c r="X89" i="17" s="1"/>
  <c r="C89" i="17"/>
  <c r="B89" i="17"/>
  <c r="Y88" i="17"/>
  <c r="X88" i="17"/>
  <c r="W88" i="17"/>
  <c r="U88" i="17"/>
  <c r="T88" i="17"/>
  <c r="S88" i="17"/>
  <c r="R88" i="17"/>
  <c r="Q88" i="17"/>
  <c r="P88" i="17"/>
  <c r="O88" i="17"/>
  <c r="M88" i="17"/>
  <c r="V88" i="17" s="1"/>
  <c r="C88" i="17"/>
  <c r="B88" i="17"/>
  <c r="Y87" i="17"/>
  <c r="W87" i="17"/>
  <c r="U87" i="17"/>
  <c r="T87" i="17"/>
  <c r="S87" i="17"/>
  <c r="R87" i="17"/>
  <c r="Q87" i="17"/>
  <c r="P87" i="17"/>
  <c r="O87" i="17"/>
  <c r="M87" i="17"/>
  <c r="X87" i="17" s="1"/>
  <c r="C87" i="17"/>
  <c r="B87" i="17"/>
  <c r="Y86" i="17"/>
  <c r="W86" i="17"/>
  <c r="U86" i="17"/>
  <c r="T86" i="17"/>
  <c r="S86" i="17"/>
  <c r="R86" i="17"/>
  <c r="Q86" i="17"/>
  <c r="P86" i="17"/>
  <c r="O86" i="17"/>
  <c r="M86" i="17"/>
  <c r="X86" i="17" s="1"/>
  <c r="C86" i="17"/>
  <c r="B86" i="17"/>
  <c r="Y85" i="17"/>
  <c r="X85" i="17"/>
  <c r="W85" i="17"/>
  <c r="U85" i="17"/>
  <c r="T85" i="17"/>
  <c r="S85" i="17"/>
  <c r="R85" i="17"/>
  <c r="Q85" i="17"/>
  <c r="P85" i="17"/>
  <c r="O85" i="17"/>
  <c r="M85" i="17"/>
  <c r="V85" i="17" s="1"/>
  <c r="C85" i="17"/>
  <c r="B85" i="17"/>
  <c r="Y84" i="17"/>
  <c r="X84" i="17"/>
  <c r="W84" i="17"/>
  <c r="U84" i="17"/>
  <c r="T84" i="17"/>
  <c r="S84" i="17"/>
  <c r="R84" i="17"/>
  <c r="Q84" i="17"/>
  <c r="P84" i="17"/>
  <c r="O84" i="17"/>
  <c r="M84" i="17"/>
  <c r="V84" i="17" s="1"/>
  <c r="C84" i="17"/>
  <c r="B84" i="17"/>
  <c r="Y83" i="17"/>
  <c r="W83" i="17"/>
  <c r="U83" i="17"/>
  <c r="T83" i="17"/>
  <c r="S83" i="17"/>
  <c r="R83" i="17"/>
  <c r="Q83" i="17"/>
  <c r="P83" i="17"/>
  <c r="O83" i="17"/>
  <c r="M83" i="17"/>
  <c r="X83" i="17" s="1"/>
  <c r="C83" i="17"/>
  <c r="B83" i="17"/>
  <c r="Y82" i="17"/>
  <c r="W82" i="17"/>
  <c r="U82" i="17"/>
  <c r="T82" i="17"/>
  <c r="S82" i="17"/>
  <c r="R82" i="17"/>
  <c r="Q82" i="17"/>
  <c r="P82" i="17"/>
  <c r="O82" i="17"/>
  <c r="M82" i="17"/>
  <c r="X82" i="17" s="1"/>
  <c r="C82" i="17"/>
  <c r="B82" i="17"/>
  <c r="Y81" i="17"/>
  <c r="W81" i="17"/>
  <c r="U81" i="17"/>
  <c r="T81" i="17"/>
  <c r="S81" i="17"/>
  <c r="R81" i="17"/>
  <c r="Q81" i="17"/>
  <c r="P81" i="17"/>
  <c r="O81" i="17"/>
  <c r="M81" i="17"/>
  <c r="X81" i="17" s="1"/>
  <c r="C81" i="17"/>
  <c r="B81" i="17"/>
  <c r="Y80" i="17"/>
  <c r="X80" i="17"/>
  <c r="W80" i="17"/>
  <c r="U80" i="17"/>
  <c r="T80" i="17"/>
  <c r="S80" i="17"/>
  <c r="R80" i="17"/>
  <c r="Q80" i="17"/>
  <c r="P80" i="17"/>
  <c r="O80" i="17"/>
  <c r="M80" i="17"/>
  <c r="V80" i="17" s="1"/>
  <c r="C80" i="17"/>
  <c r="B80" i="17"/>
  <c r="Y79" i="17"/>
  <c r="W79" i="17"/>
  <c r="U79" i="17"/>
  <c r="T79" i="17"/>
  <c r="S79" i="17"/>
  <c r="R79" i="17"/>
  <c r="Q79" i="17"/>
  <c r="P79" i="17"/>
  <c r="O79" i="17"/>
  <c r="M79" i="17"/>
  <c r="X79" i="17" s="1"/>
  <c r="C79" i="17"/>
  <c r="B79" i="17"/>
  <c r="Y78" i="17"/>
  <c r="W78" i="17"/>
  <c r="U78" i="17"/>
  <c r="T78" i="17"/>
  <c r="S78" i="17"/>
  <c r="R78" i="17"/>
  <c r="Q78" i="17"/>
  <c r="P78" i="17"/>
  <c r="O78" i="17"/>
  <c r="M78" i="17"/>
  <c r="X78" i="17" s="1"/>
  <c r="C78" i="17"/>
  <c r="B78" i="17"/>
  <c r="Y77" i="17"/>
  <c r="X77" i="17"/>
  <c r="W77" i="17"/>
  <c r="U77" i="17"/>
  <c r="T77" i="17"/>
  <c r="S77" i="17"/>
  <c r="R77" i="17"/>
  <c r="Q77" i="17"/>
  <c r="P77" i="17"/>
  <c r="O77" i="17"/>
  <c r="M77" i="17"/>
  <c r="V77" i="17" s="1"/>
  <c r="C77" i="17"/>
  <c r="B77" i="17"/>
  <c r="Y76" i="17"/>
  <c r="X76" i="17"/>
  <c r="W76" i="17"/>
  <c r="U76" i="17"/>
  <c r="T76" i="17"/>
  <c r="S76" i="17"/>
  <c r="R76" i="17"/>
  <c r="Q76" i="17"/>
  <c r="P76" i="17"/>
  <c r="O76" i="17"/>
  <c r="M76" i="17"/>
  <c r="V76" i="17" s="1"/>
  <c r="C76" i="17"/>
  <c r="B76" i="17"/>
  <c r="Y75" i="17"/>
  <c r="X75" i="17"/>
  <c r="W75" i="17"/>
  <c r="U75" i="17"/>
  <c r="T75" i="17"/>
  <c r="S75" i="17"/>
  <c r="R75" i="17"/>
  <c r="Q75" i="17"/>
  <c r="P75" i="17"/>
  <c r="O75" i="17"/>
  <c r="M75" i="17"/>
  <c r="V75" i="17" s="1"/>
  <c r="C75" i="17"/>
  <c r="B75" i="17"/>
  <c r="Y74" i="17"/>
  <c r="X74" i="17"/>
  <c r="W74" i="17"/>
  <c r="U74" i="17"/>
  <c r="T74" i="17"/>
  <c r="S74" i="17"/>
  <c r="R74" i="17"/>
  <c r="Q74" i="17"/>
  <c r="P74" i="17"/>
  <c r="O74" i="17"/>
  <c r="M74" i="17"/>
  <c r="V74" i="17" s="1"/>
  <c r="C74" i="17"/>
  <c r="B74" i="17"/>
  <c r="Y73" i="17"/>
  <c r="W73" i="17"/>
  <c r="U73" i="17"/>
  <c r="T73" i="17"/>
  <c r="S73" i="17"/>
  <c r="R73" i="17"/>
  <c r="Q73" i="17"/>
  <c r="P73" i="17"/>
  <c r="O73" i="17"/>
  <c r="M73" i="17"/>
  <c r="X73" i="17" s="1"/>
  <c r="C73" i="17"/>
  <c r="B73" i="17"/>
  <c r="Y72" i="17"/>
  <c r="X72" i="17"/>
  <c r="W72" i="17"/>
  <c r="U72" i="17"/>
  <c r="T72" i="17"/>
  <c r="S72" i="17"/>
  <c r="R72" i="17"/>
  <c r="Q72" i="17"/>
  <c r="P72" i="17"/>
  <c r="O72" i="17"/>
  <c r="M72" i="17"/>
  <c r="V72" i="17" s="1"/>
  <c r="C72" i="17"/>
  <c r="B72" i="17"/>
  <c r="Y71" i="17"/>
  <c r="W71" i="17"/>
  <c r="U71" i="17"/>
  <c r="T71" i="17"/>
  <c r="S71" i="17"/>
  <c r="R71" i="17"/>
  <c r="Q71" i="17"/>
  <c r="P71" i="17"/>
  <c r="O71" i="17"/>
  <c r="M71" i="17"/>
  <c r="X71" i="17" s="1"/>
  <c r="C71" i="17"/>
  <c r="B71" i="17"/>
  <c r="Y70" i="17"/>
  <c r="W70" i="17"/>
  <c r="U70" i="17"/>
  <c r="T70" i="17"/>
  <c r="S70" i="17"/>
  <c r="R70" i="17"/>
  <c r="Q70" i="17"/>
  <c r="P70" i="17"/>
  <c r="O70" i="17"/>
  <c r="M70" i="17"/>
  <c r="X70" i="17" s="1"/>
  <c r="C70" i="17"/>
  <c r="B70" i="17"/>
  <c r="Y69" i="17"/>
  <c r="X69" i="17"/>
  <c r="W69" i="17"/>
  <c r="U69" i="17"/>
  <c r="T69" i="17"/>
  <c r="S69" i="17"/>
  <c r="R69" i="17"/>
  <c r="Q69" i="17"/>
  <c r="P69" i="17"/>
  <c r="O69" i="17"/>
  <c r="M69" i="17"/>
  <c r="V69" i="17" s="1"/>
  <c r="C69" i="17"/>
  <c r="B69" i="17"/>
  <c r="Y68" i="17"/>
  <c r="X68" i="17"/>
  <c r="W68" i="17"/>
  <c r="U68" i="17"/>
  <c r="T68" i="17"/>
  <c r="S68" i="17"/>
  <c r="R68" i="17"/>
  <c r="Q68" i="17"/>
  <c r="P68" i="17"/>
  <c r="O68" i="17"/>
  <c r="M68" i="17"/>
  <c r="V68" i="17" s="1"/>
  <c r="C68" i="17"/>
  <c r="B68" i="17"/>
  <c r="Y67" i="17"/>
  <c r="X67" i="17"/>
  <c r="W67" i="17"/>
  <c r="U67" i="17"/>
  <c r="T67" i="17"/>
  <c r="S67" i="17"/>
  <c r="R67" i="17"/>
  <c r="Q67" i="17"/>
  <c r="P67" i="17"/>
  <c r="O67" i="17"/>
  <c r="M67" i="17"/>
  <c r="V67" i="17" s="1"/>
  <c r="C67" i="17"/>
  <c r="B67" i="17"/>
  <c r="Y66" i="17"/>
  <c r="W66" i="17"/>
  <c r="U66" i="17"/>
  <c r="T66" i="17"/>
  <c r="S66" i="17"/>
  <c r="R66" i="17"/>
  <c r="Q66" i="17"/>
  <c r="P66" i="17"/>
  <c r="O66" i="17"/>
  <c r="M66" i="17"/>
  <c r="X66" i="17" s="1"/>
  <c r="C66" i="17"/>
  <c r="B66" i="17"/>
  <c r="Y65" i="17"/>
  <c r="X65" i="17"/>
  <c r="W65" i="17"/>
  <c r="U65" i="17"/>
  <c r="T65" i="17"/>
  <c r="S65" i="17"/>
  <c r="R65" i="17"/>
  <c r="Q65" i="17"/>
  <c r="P65" i="17"/>
  <c r="O65" i="17"/>
  <c r="M65" i="17"/>
  <c r="V65" i="17" s="1"/>
  <c r="C65" i="17"/>
  <c r="B65" i="17"/>
  <c r="Y64" i="17"/>
  <c r="W64" i="17"/>
  <c r="U64" i="17"/>
  <c r="T64" i="17"/>
  <c r="S64" i="17"/>
  <c r="R64" i="17"/>
  <c r="Q64" i="17"/>
  <c r="P64" i="17"/>
  <c r="O64" i="17"/>
  <c r="M64" i="17"/>
  <c r="X64" i="17" s="1"/>
  <c r="C64" i="17"/>
  <c r="B64" i="17"/>
  <c r="Y63" i="17"/>
  <c r="W63" i="17"/>
  <c r="U63" i="17"/>
  <c r="T63" i="17"/>
  <c r="S63" i="17"/>
  <c r="R63" i="17"/>
  <c r="Q63" i="17"/>
  <c r="P63" i="17"/>
  <c r="O63" i="17"/>
  <c r="M63" i="17"/>
  <c r="X63" i="17" s="1"/>
  <c r="C63" i="17"/>
  <c r="B63" i="17"/>
  <c r="Y62" i="17"/>
  <c r="W62" i="17"/>
  <c r="U62" i="17"/>
  <c r="T62" i="17"/>
  <c r="S62" i="17"/>
  <c r="R62" i="17"/>
  <c r="Q62" i="17"/>
  <c r="P62" i="17"/>
  <c r="O62" i="17"/>
  <c r="M62" i="17"/>
  <c r="X62" i="17" s="1"/>
  <c r="C62" i="17"/>
  <c r="B62" i="17"/>
  <c r="Y61" i="17"/>
  <c r="X61" i="17"/>
  <c r="W61" i="17"/>
  <c r="U61" i="17"/>
  <c r="T61" i="17"/>
  <c r="S61" i="17"/>
  <c r="R61" i="17"/>
  <c r="Q61" i="17"/>
  <c r="P61" i="17"/>
  <c r="O61" i="17"/>
  <c r="M61" i="17"/>
  <c r="V61" i="17" s="1"/>
  <c r="C61" i="17"/>
  <c r="B61" i="17"/>
  <c r="Y60" i="17"/>
  <c r="X60" i="17"/>
  <c r="W60" i="17"/>
  <c r="U60" i="17"/>
  <c r="T60" i="17"/>
  <c r="S60" i="17"/>
  <c r="R60" i="17"/>
  <c r="Q60" i="17"/>
  <c r="P60" i="17"/>
  <c r="O60" i="17"/>
  <c r="M60" i="17"/>
  <c r="V60" i="17" s="1"/>
  <c r="C60" i="17"/>
  <c r="B60" i="17"/>
  <c r="Y59" i="17"/>
  <c r="W59" i="17"/>
  <c r="U59" i="17"/>
  <c r="T59" i="17"/>
  <c r="S59" i="17"/>
  <c r="R59" i="17"/>
  <c r="Q59" i="17"/>
  <c r="P59" i="17"/>
  <c r="O59" i="17"/>
  <c r="M59" i="17"/>
  <c r="X59" i="17" s="1"/>
  <c r="C59" i="17"/>
  <c r="B59" i="17"/>
  <c r="Y58" i="17"/>
  <c r="X58" i="17"/>
  <c r="W58" i="17"/>
  <c r="U58" i="17"/>
  <c r="T58" i="17"/>
  <c r="S58" i="17"/>
  <c r="R58" i="17"/>
  <c r="Q58" i="17"/>
  <c r="P58" i="17"/>
  <c r="O58" i="17"/>
  <c r="M58" i="17"/>
  <c r="V58" i="17" s="1"/>
  <c r="C58" i="17"/>
  <c r="B58" i="17"/>
  <c r="Y57" i="17"/>
  <c r="W57" i="17"/>
  <c r="U57" i="17"/>
  <c r="T57" i="17"/>
  <c r="S57" i="17"/>
  <c r="R57" i="17"/>
  <c r="Q57" i="17"/>
  <c r="P57" i="17"/>
  <c r="O57" i="17"/>
  <c r="M57" i="17"/>
  <c r="X57" i="17" s="1"/>
  <c r="C57" i="17"/>
  <c r="B57" i="17"/>
  <c r="Y56" i="17"/>
  <c r="W56" i="17"/>
  <c r="U56" i="17"/>
  <c r="T56" i="17"/>
  <c r="S56" i="17"/>
  <c r="R56" i="17"/>
  <c r="Q56" i="17"/>
  <c r="P56" i="17"/>
  <c r="O56" i="17"/>
  <c r="M56" i="17"/>
  <c r="X56" i="17" s="1"/>
  <c r="C56" i="17"/>
  <c r="B56" i="17"/>
  <c r="Y55" i="17"/>
  <c r="X55" i="17"/>
  <c r="W55" i="17"/>
  <c r="U55" i="17"/>
  <c r="T55" i="17"/>
  <c r="S55" i="17"/>
  <c r="R55" i="17"/>
  <c r="Q55" i="17"/>
  <c r="P55" i="17"/>
  <c r="O55" i="17"/>
  <c r="M55" i="17"/>
  <c r="V55" i="17" s="1"/>
  <c r="C55" i="17"/>
  <c r="B55" i="17"/>
  <c r="Y54" i="17"/>
  <c r="W54" i="17"/>
  <c r="U54" i="17"/>
  <c r="T54" i="17"/>
  <c r="S54" i="17"/>
  <c r="R54" i="17"/>
  <c r="Q54" i="17"/>
  <c r="P54" i="17"/>
  <c r="O54" i="17"/>
  <c r="M54" i="17"/>
  <c r="X54" i="17" s="1"/>
  <c r="C54" i="17"/>
  <c r="B54" i="17"/>
  <c r="Y53" i="17"/>
  <c r="W53" i="17"/>
  <c r="U53" i="17"/>
  <c r="T53" i="17"/>
  <c r="S53" i="17"/>
  <c r="R53" i="17"/>
  <c r="Q53" i="17"/>
  <c r="P53" i="17"/>
  <c r="O53" i="17"/>
  <c r="M53" i="17"/>
  <c r="X53" i="17" s="1"/>
  <c r="C53" i="17"/>
  <c r="B53" i="17"/>
  <c r="Y52" i="17"/>
  <c r="W52" i="17"/>
  <c r="U52" i="17"/>
  <c r="T52" i="17"/>
  <c r="S52" i="17"/>
  <c r="R52" i="17"/>
  <c r="Q52" i="17"/>
  <c r="P52" i="17"/>
  <c r="O52" i="17"/>
  <c r="M52" i="17"/>
  <c r="X52" i="17" s="1"/>
  <c r="C52" i="17"/>
  <c r="B52" i="17"/>
  <c r="Y51" i="17"/>
  <c r="X51" i="17"/>
  <c r="W51" i="17"/>
  <c r="U51" i="17"/>
  <c r="T51" i="17"/>
  <c r="S51" i="17"/>
  <c r="R51" i="17"/>
  <c r="Q51" i="17"/>
  <c r="P51" i="17"/>
  <c r="O51" i="17"/>
  <c r="M51" i="17"/>
  <c r="V51" i="17" s="1"/>
  <c r="C51" i="17"/>
  <c r="B51" i="17"/>
  <c r="Y50" i="17"/>
  <c r="X50" i="17"/>
  <c r="W50" i="17"/>
  <c r="U50" i="17"/>
  <c r="T50" i="17"/>
  <c r="S50" i="17"/>
  <c r="R50" i="17"/>
  <c r="Q50" i="17"/>
  <c r="P50" i="17"/>
  <c r="O50" i="17"/>
  <c r="M50" i="17"/>
  <c r="V50" i="17" s="1"/>
  <c r="C50" i="17"/>
  <c r="B50" i="17"/>
  <c r="Y49" i="17"/>
  <c r="W49" i="17"/>
  <c r="U49" i="17"/>
  <c r="T49" i="17"/>
  <c r="S49" i="17"/>
  <c r="R49" i="17"/>
  <c r="Q49" i="17"/>
  <c r="P49" i="17"/>
  <c r="O49" i="17"/>
  <c r="M49" i="17"/>
  <c r="X49" i="17" s="1"/>
  <c r="C49" i="17"/>
  <c r="B49" i="17"/>
  <c r="Y48" i="17"/>
  <c r="W48" i="17"/>
  <c r="U48" i="17"/>
  <c r="T48" i="17"/>
  <c r="S48" i="17"/>
  <c r="R48" i="17"/>
  <c r="Q48" i="17"/>
  <c r="P48" i="17"/>
  <c r="O48" i="17"/>
  <c r="M48" i="17"/>
  <c r="X48" i="17" s="1"/>
  <c r="C48" i="17"/>
  <c r="B48" i="17"/>
  <c r="Y47" i="17"/>
  <c r="X47" i="17"/>
  <c r="W47" i="17"/>
  <c r="U47" i="17"/>
  <c r="T47" i="17"/>
  <c r="S47" i="17"/>
  <c r="R47" i="17"/>
  <c r="Q47" i="17"/>
  <c r="P47" i="17"/>
  <c r="O47" i="17"/>
  <c r="M47" i="17"/>
  <c r="V47" i="17" s="1"/>
  <c r="C47" i="17"/>
  <c r="B47" i="17"/>
  <c r="Y46" i="17"/>
  <c r="W46" i="17"/>
  <c r="U46" i="17"/>
  <c r="T46" i="17"/>
  <c r="S46" i="17"/>
  <c r="R46" i="17"/>
  <c r="Q46" i="17"/>
  <c r="P46" i="17"/>
  <c r="O46" i="17"/>
  <c r="M46" i="17"/>
  <c r="X46" i="17" s="1"/>
  <c r="C46" i="17"/>
  <c r="B46" i="17"/>
  <c r="Y45" i="17"/>
  <c r="W45" i="17"/>
  <c r="U45" i="17"/>
  <c r="T45" i="17"/>
  <c r="S45" i="17"/>
  <c r="R45" i="17"/>
  <c r="Q45" i="17"/>
  <c r="P45" i="17"/>
  <c r="O45" i="17"/>
  <c r="M45" i="17"/>
  <c r="X45" i="17" s="1"/>
  <c r="C45" i="17"/>
  <c r="B45" i="17"/>
  <c r="Y44" i="17"/>
  <c r="W44" i="17"/>
  <c r="U44" i="17"/>
  <c r="T44" i="17"/>
  <c r="S44" i="17"/>
  <c r="R44" i="17"/>
  <c r="Q44" i="17"/>
  <c r="P44" i="17"/>
  <c r="O44" i="17"/>
  <c r="M44" i="17"/>
  <c r="X44" i="17" s="1"/>
  <c r="C44" i="17"/>
  <c r="B44" i="17"/>
  <c r="Y43" i="17"/>
  <c r="X43" i="17"/>
  <c r="W43" i="17"/>
  <c r="U43" i="17"/>
  <c r="T43" i="17"/>
  <c r="S43" i="17"/>
  <c r="R43" i="17"/>
  <c r="Q43" i="17"/>
  <c r="P43" i="17"/>
  <c r="O43" i="17"/>
  <c r="M43" i="17"/>
  <c r="V43" i="17" s="1"/>
  <c r="C43" i="17"/>
  <c r="B43" i="17"/>
  <c r="Y42" i="17"/>
  <c r="X42" i="17"/>
  <c r="W42" i="17"/>
  <c r="U42" i="17"/>
  <c r="T42" i="17"/>
  <c r="S42" i="17"/>
  <c r="R42" i="17"/>
  <c r="Q42" i="17"/>
  <c r="P42" i="17"/>
  <c r="O42" i="17"/>
  <c r="M42" i="17"/>
  <c r="V42" i="17" s="1"/>
  <c r="C42" i="17"/>
  <c r="B42" i="17"/>
  <c r="Y41" i="17"/>
  <c r="W41" i="17"/>
  <c r="U41" i="17"/>
  <c r="T41" i="17"/>
  <c r="S41" i="17"/>
  <c r="R41" i="17"/>
  <c r="Q41" i="17"/>
  <c r="P41" i="17"/>
  <c r="O41" i="17"/>
  <c r="M41" i="17"/>
  <c r="X41" i="17" s="1"/>
  <c r="C41" i="17"/>
  <c r="B41" i="17"/>
  <c r="Y40" i="17"/>
  <c r="W40" i="17"/>
  <c r="U40" i="17"/>
  <c r="T40" i="17"/>
  <c r="S40" i="17"/>
  <c r="R40" i="17"/>
  <c r="Q40" i="17"/>
  <c r="P40" i="17"/>
  <c r="O40" i="17"/>
  <c r="M40" i="17"/>
  <c r="X40" i="17" s="1"/>
  <c r="C40" i="17"/>
  <c r="B40" i="17"/>
  <c r="Y39" i="17"/>
  <c r="X39" i="17"/>
  <c r="W39" i="17"/>
  <c r="U39" i="17"/>
  <c r="T39" i="17"/>
  <c r="S39" i="17"/>
  <c r="R39" i="17"/>
  <c r="Q39" i="17"/>
  <c r="P39" i="17"/>
  <c r="O39" i="17"/>
  <c r="M39" i="17"/>
  <c r="V39" i="17" s="1"/>
  <c r="C39" i="17"/>
  <c r="B39" i="17"/>
  <c r="Y38" i="17"/>
  <c r="W38" i="17"/>
  <c r="U38" i="17"/>
  <c r="T38" i="17"/>
  <c r="S38" i="17"/>
  <c r="R38" i="17"/>
  <c r="Q38" i="17"/>
  <c r="P38" i="17"/>
  <c r="O38" i="17"/>
  <c r="M38" i="17"/>
  <c r="X38" i="17" s="1"/>
  <c r="C38" i="17"/>
  <c r="B38" i="17"/>
  <c r="Y37" i="17"/>
  <c r="W37" i="17"/>
  <c r="U37" i="17"/>
  <c r="T37" i="17"/>
  <c r="S37" i="17"/>
  <c r="R37" i="17"/>
  <c r="Q37" i="17"/>
  <c r="P37" i="17"/>
  <c r="O37" i="17"/>
  <c r="M37" i="17"/>
  <c r="X37" i="17" s="1"/>
  <c r="C37" i="17"/>
  <c r="B37" i="17"/>
  <c r="Y36" i="17"/>
  <c r="W36" i="17"/>
  <c r="U36" i="17"/>
  <c r="T36" i="17"/>
  <c r="S36" i="17"/>
  <c r="R36" i="17"/>
  <c r="Q36" i="17"/>
  <c r="P36" i="17"/>
  <c r="O36" i="17"/>
  <c r="M36" i="17"/>
  <c r="X36" i="17" s="1"/>
  <c r="C36" i="17"/>
  <c r="B36" i="17"/>
  <c r="Y35" i="17"/>
  <c r="X35" i="17"/>
  <c r="W35" i="17"/>
  <c r="U35" i="17"/>
  <c r="T35" i="17"/>
  <c r="S35" i="17"/>
  <c r="R35" i="17"/>
  <c r="Q35" i="17"/>
  <c r="P35" i="17"/>
  <c r="O35" i="17"/>
  <c r="M35" i="17"/>
  <c r="V35" i="17" s="1"/>
  <c r="C35" i="17"/>
  <c r="B35" i="17"/>
  <c r="Y34" i="17"/>
  <c r="X34" i="17"/>
  <c r="W34" i="17"/>
  <c r="U34" i="17"/>
  <c r="T34" i="17"/>
  <c r="S34" i="17"/>
  <c r="R34" i="17"/>
  <c r="Q34" i="17"/>
  <c r="P34" i="17"/>
  <c r="O34" i="17"/>
  <c r="M34" i="17"/>
  <c r="V34" i="17" s="1"/>
  <c r="C34" i="17"/>
  <c r="B34" i="17"/>
  <c r="Y33" i="17"/>
  <c r="W33" i="17"/>
  <c r="U33" i="17"/>
  <c r="T33" i="17"/>
  <c r="S33" i="17"/>
  <c r="R33" i="17"/>
  <c r="Q33" i="17"/>
  <c r="P33" i="17"/>
  <c r="O33" i="17"/>
  <c r="M33" i="17"/>
  <c r="X33" i="17" s="1"/>
  <c r="C33" i="17"/>
  <c r="B33" i="17"/>
  <c r="Y32" i="17"/>
  <c r="W32" i="17"/>
  <c r="U32" i="17"/>
  <c r="T32" i="17"/>
  <c r="S32" i="17"/>
  <c r="R32" i="17"/>
  <c r="Q32" i="17"/>
  <c r="P32" i="17"/>
  <c r="O32" i="17"/>
  <c r="M32" i="17"/>
  <c r="X32" i="17" s="1"/>
  <c r="C32" i="17"/>
  <c r="B32" i="17"/>
  <c r="Y31" i="17"/>
  <c r="X31" i="17"/>
  <c r="W31" i="17"/>
  <c r="U31" i="17"/>
  <c r="T31" i="17"/>
  <c r="S31" i="17"/>
  <c r="R31" i="17"/>
  <c r="Q31" i="17"/>
  <c r="P31" i="17"/>
  <c r="O31" i="17"/>
  <c r="M31" i="17"/>
  <c r="V31" i="17" s="1"/>
  <c r="C31" i="17"/>
  <c r="B31" i="17"/>
  <c r="Y30" i="17"/>
  <c r="W30" i="17"/>
  <c r="U30" i="17"/>
  <c r="T30" i="17"/>
  <c r="S30" i="17"/>
  <c r="R30" i="17"/>
  <c r="Q30" i="17"/>
  <c r="P30" i="17"/>
  <c r="O30" i="17"/>
  <c r="M30" i="17"/>
  <c r="X30" i="17" s="1"/>
  <c r="C30" i="17"/>
  <c r="B30" i="17"/>
  <c r="U29" i="17"/>
  <c r="U27" i="17" s="1"/>
  <c r="T29" i="17"/>
  <c r="T27" i="17" s="1"/>
  <c r="S29" i="17"/>
  <c r="R29" i="17"/>
  <c r="R27" i="17" s="1"/>
  <c r="Q29" i="17"/>
  <c r="P29" i="17"/>
  <c r="O29" i="17"/>
  <c r="M29" i="17"/>
  <c r="X29" i="17" s="1"/>
  <c r="Y29" i="17" s="1"/>
  <c r="C29" i="17"/>
  <c r="B29" i="17"/>
  <c r="O27" i="17"/>
  <c r="O26" i="17" s="1"/>
  <c r="G24" i="17"/>
  <c r="C24" i="17"/>
  <c r="C25" i="17" s="1"/>
  <c r="C22" i="17"/>
  <c r="G8" i="17"/>
  <c r="Y1100" i="16"/>
  <c r="W1100" i="16"/>
  <c r="U1100" i="16"/>
  <c r="T1100" i="16"/>
  <c r="S1100" i="16"/>
  <c r="R1100" i="16"/>
  <c r="Q1100" i="16"/>
  <c r="P1100" i="16"/>
  <c r="O1100" i="16"/>
  <c r="M1100" i="16"/>
  <c r="X1100" i="16" s="1"/>
  <c r="C1100" i="16"/>
  <c r="B1100" i="16"/>
  <c r="Y1099" i="16"/>
  <c r="W1099" i="16"/>
  <c r="U1099" i="16"/>
  <c r="T1099" i="16"/>
  <c r="S1099" i="16"/>
  <c r="R1099" i="16"/>
  <c r="Q1099" i="16"/>
  <c r="P1099" i="16"/>
  <c r="O1099" i="16"/>
  <c r="M1099" i="16"/>
  <c r="X1099" i="16" s="1"/>
  <c r="C1099" i="16"/>
  <c r="B1099" i="16"/>
  <c r="Y1098" i="16"/>
  <c r="W1098" i="16"/>
  <c r="U1098" i="16"/>
  <c r="T1098" i="16"/>
  <c r="S1098" i="16"/>
  <c r="R1098" i="16"/>
  <c r="Q1098" i="16"/>
  <c r="P1098" i="16"/>
  <c r="O1098" i="16"/>
  <c r="M1098" i="16"/>
  <c r="X1098" i="16" s="1"/>
  <c r="C1098" i="16"/>
  <c r="B1098" i="16"/>
  <c r="Y1097" i="16"/>
  <c r="W1097" i="16"/>
  <c r="U1097" i="16"/>
  <c r="T1097" i="16"/>
  <c r="S1097" i="16"/>
  <c r="R1097" i="16"/>
  <c r="Q1097" i="16"/>
  <c r="P1097" i="16"/>
  <c r="O1097" i="16"/>
  <c r="M1097" i="16"/>
  <c r="V1097" i="16" s="1"/>
  <c r="C1097" i="16"/>
  <c r="B1097" i="16"/>
  <c r="Y1096" i="16"/>
  <c r="X1096" i="16"/>
  <c r="W1096" i="16"/>
  <c r="U1096" i="16"/>
  <c r="T1096" i="16"/>
  <c r="S1096" i="16"/>
  <c r="R1096" i="16"/>
  <c r="Q1096" i="16"/>
  <c r="P1096" i="16"/>
  <c r="O1096" i="16"/>
  <c r="M1096" i="16"/>
  <c r="V1096" i="16" s="1"/>
  <c r="C1096" i="16"/>
  <c r="B1096" i="16"/>
  <c r="Y1095" i="16"/>
  <c r="X1095" i="16"/>
  <c r="W1095" i="16"/>
  <c r="U1095" i="16"/>
  <c r="T1095" i="16"/>
  <c r="S1095" i="16"/>
  <c r="R1095" i="16"/>
  <c r="Q1095" i="16"/>
  <c r="P1095" i="16"/>
  <c r="O1095" i="16"/>
  <c r="M1095" i="16"/>
  <c r="V1095" i="16" s="1"/>
  <c r="C1095" i="16"/>
  <c r="B1095" i="16"/>
  <c r="Y1094" i="16"/>
  <c r="X1094" i="16"/>
  <c r="W1094" i="16"/>
  <c r="U1094" i="16"/>
  <c r="T1094" i="16"/>
  <c r="S1094" i="16"/>
  <c r="R1094" i="16"/>
  <c r="Q1094" i="16"/>
  <c r="P1094" i="16"/>
  <c r="O1094" i="16"/>
  <c r="M1094" i="16"/>
  <c r="V1094" i="16" s="1"/>
  <c r="C1094" i="16"/>
  <c r="B1094" i="16"/>
  <c r="Y1093" i="16"/>
  <c r="W1093" i="16"/>
  <c r="U1093" i="16"/>
  <c r="T1093" i="16"/>
  <c r="S1093" i="16"/>
  <c r="R1093" i="16"/>
  <c r="Q1093" i="16"/>
  <c r="P1093" i="16"/>
  <c r="O1093" i="16"/>
  <c r="M1093" i="16"/>
  <c r="X1093" i="16" s="1"/>
  <c r="C1093" i="16"/>
  <c r="B1093" i="16"/>
  <c r="Y1092" i="16"/>
  <c r="W1092" i="16"/>
  <c r="U1092" i="16"/>
  <c r="T1092" i="16"/>
  <c r="S1092" i="16"/>
  <c r="R1092" i="16"/>
  <c r="Q1092" i="16"/>
  <c r="P1092" i="16"/>
  <c r="O1092" i="16"/>
  <c r="M1092" i="16"/>
  <c r="X1092" i="16" s="1"/>
  <c r="C1092" i="16"/>
  <c r="B1092" i="16"/>
  <c r="Y1091" i="16"/>
  <c r="W1091" i="16"/>
  <c r="U1091" i="16"/>
  <c r="T1091" i="16"/>
  <c r="S1091" i="16"/>
  <c r="R1091" i="16"/>
  <c r="Q1091" i="16"/>
  <c r="P1091" i="16"/>
  <c r="O1091" i="16"/>
  <c r="M1091" i="16"/>
  <c r="X1091" i="16" s="1"/>
  <c r="C1091" i="16"/>
  <c r="B1091" i="16"/>
  <c r="Y1090" i="16"/>
  <c r="W1090" i="16"/>
  <c r="U1090" i="16"/>
  <c r="T1090" i="16"/>
  <c r="S1090" i="16"/>
  <c r="R1090" i="16"/>
  <c r="Q1090" i="16"/>
  <c r="P1090" i="16"/>
  <c r="O1090" i="16"/>
  <c r="M1090" i="16"/>
  <c r="X1090" i="16" s="1"/>
  <c r="C1090" i="16"/>
  <c r="B1090" i="16"/>
  <c r="Y1089" i="16"/>
  <c r="W1089" i="16"/>
  <c r="U1089" i="16"/>
  <c r="T1089" i="16"/>
  <c r="S1089" i="16"/>
  <c r="R1089" i="16"/>
  <c r="Q1089" i="16"/>
  <c r="P1089" i="16"/>
  <c r="O1089" i="16"/>
  <c r="M1089" i="16"/>
  <c r="V1089" i="16" s="1"/>
  <c r="C1089" i="16"/>
  <c r="B1089" i="16"/>
  <c r="Y1088" i="16"/>
  <c r="X1088" i="16"/>
  <c r="W1088" i="16"/>
  <c r="U1088" i="16"/>
  <c r="T1088" i="16"/>
  <c r="S1088" i="16"/>
  <c r="R1088" i="16"/>
  <c r="Q1088" i="16"/>
  <c r="P1088" i="16"/>
  <c r="O1088" i="16"/>
  <c r="M1088" i="16"/>
  <c r="V1088" i="16" s="1"/>
  <c r="C1088" i="16"/>
  <c r="B1088" i="16"/>
  <c r="Y1087" i="16"/>
  <c r="X1087" i="16"/>
  <c r="W1087" i="16"/>
  <c r="U1087" i="16"/>
  <c r="T1087" i="16"/>
  <c r="S1087" i="16"/>
  <c r="R1087" i="16"/>
  <c r="Q1087" i="16"/>
  <c r="P1087" i="16"/>
  <c r="O1087" i="16"/>
  <c r="M1087" i="16"/>
  <c r="V1087" i="16" s="1"/>
  <c r="C1087" i="16"/>
  <c r="B1087" i="16"/>
  <c r="Y1086" i="16"/>
  <c r="X1086" i="16"/>
  <c r="W1086" i="16"/>
  <c r="U1086" i="16"/>
  <c r="T1086" i="16"/>
  <c r="S1086" i="16"/>
  <c r="R1086" i="16"/>
  <c r="Q1086" i="16"/>
  <c r="P1086" i="16"/>
  <c r="O1086" i="16"/>
  <c r="M1086" i="16"/>
  <c r="V1086" i="16" s="1"/>
  <c r="C1086" i="16"/>
  <c r="B1086" i="16"/>
  <c r="Y1085" i="16"/>
  <c r="W1085" i="16"/>
  <c r="U1085" i="16"/>
  <c r="T1085" i="16"/>
  <c r="S1085" i="16"/>
  <c r="R1085" i="16"/>
  <c r="Q1085" i="16"/>
  <c r="P1085" i="16"/>
  <c r="O1085" i="16"/>
  <c r="M1085" i="16"/>
  <c r="X1085" i="16" s="1"/>
  <c r="C1085" i="16"/>
  <c r="B1085" i="16"/>
  <c r="Y1084" i="16"/>
  <c r="W1084" i="16"/>
  <c r="U1084" i="16"/>
  <c r="T1084" i="16"/>
  <c r="S1084" i="16"/>
  <c r="R1084" i="16"/>
  <c r="Q1084" i="16"/>
  <c r="P1084" i="16"/>
  <c r="O1084" i="16"/>
  <c r="M1084" i="16"/>
  <c r="X1084" i="16" s="1"/>
  <c r="C1084" i="16"/>
  <c r="B1084" i="16"/>
  <c r="Y1083" i="16"/>
  <c r="W1083" i="16"/>
  <c r="U1083" i="16"/>
  <c r="T1083" i="16"/>
  <c r="S1083" i="16"/>
  <c r="R1083" i="16"/>
  <c r="Q1083" i="16"/>
  <c r="P1083" i="16"/>
  <c r="O1083" i="16"/>
  <c r="M1083" i="16"/>
  <c r="X1083" i="16" s="1"/>
  <c r="C1083" i="16"/>
  <c r="B1083" i="16"/>
  <c r="Y1082" i="16"/>
  <c r="W1082" i="16"/>
  <c r="U1082" i="16"/>
  <c r="T1082" i="16"/>
  <c r="S1082" i="16"/>
  <c r="R1082" i="16"/>
  <c r="Q1082" i="16"/>
  <c r="P1082" i="16"/>
  <c r="O1082" i="16"/>
  <c r="M1082" i="16"/>
  <c r="X1082" i="16" s="1"/>
  <c r="C1082" i="16"/>
  <c r="B1082" i="16"/>
  <c r="Y1081" i="16"/>
  <c r="W1081" i="16"/>
  <c r="U1081" i="16"/>
  <c r="T1081" i="16"/>
  <c r="S1081" i="16"/>
  <c r="R1081" i="16"/>
  <c r="Q1081" i="16"/>
  <c r="P1081" i="16"/>
  <c r="O1081" i="16"/>
  <c r="M1081" i="16"/>
  <c r="V1081" i="16" s="1"/>
  <c r="C1081" i="16"/>
  <c r="B1081" i="16"/>
  <c r="Y1080" i="16"/>
  <c r="X1080" i="16"/>
  <c r="W1080" i="16"/>
  <c r="U1080" i="16"/>
  <c r="T1080" i="16"/>
  <c r="S1080" i="16"/>
  <c r="R1080" i="16"/>
  <c r="Q1080" i="16"/>
  <c r="P1080" i="16"/>
  <c r="O1080" i="16"/>
  <c r="M1080" i="16"/>
  <c r="V1080" i="16" s="1"/>
  <c r="C1080" i="16"/>
  <c r="B1080" i="16"/>
  <c r="Y1079" i="16"/>
  <c r="X1079" i="16"/>
  <c r="W1079" i="16"/>
  <c r="U1079" i="16"/>
  <c r="T1079" i="16"/>
  <c r="S1079" i="16"/>
  <c r="R1079" i="16"/>
  <c r="Q1079" i="16"/>
  <c r="P1079" i="16"/>
  <c r="O1079" i="16"/>
  <c r="M1079" i="16"/>
  <c r="V1079" i="16" s="1"/>
  <c r="C1079" i="16"/>
  <c r="B1079" i="16"/>
  <c r="Y1078" i="16"/>
  <c r="X1078" i="16"/>
  <c r="W1078" i="16"/>
  <c r="U1078" i="16"/>
  <c r="T1078" i="16"/>
  <c r="S1078" i="16"/>
  <c r="R1078" i="16"/>
  <c r="Q1078" i="16"/>
  <c r="P1078" i="16"/>
  <c r="O1078" i="16"/>
  <c r="M1078" i="16"/>
  <c r="V1078" i="16" s="1"/>
  <c r="C1078" i="16"/>
  <c r="B1078" i="16"/>
  <c r="Y1077" i="16"/>
  <c r="W1077" i="16"/>
  <c r="U1077" i="16"/>
  <c r="T1077" i="16"/>
  <c r="S1077" i="16"/>
  <c r="R1077" i="16"/>
  <c r="Q1077" i="16"/>
  <c r="P1077" i="16"/>
  <c r="O1077" i="16"/>
  <c r="M1077" i="16"/>
  <c r="X1077" i="16" s="1"/>
  <c r="C1077" i="16"/>
  <c r="B1077" i="16"/>
  <c r="Y1076" i="16"/>
  <c r="W1076" i="16"/>
  <c r="U1076" i="16"/>
  <c r="T1076" i="16"/>
  <c r="S1076" i="16"/>
  <c r="R1076" i="16"/>
  <c r="Q1076" i="16"/>
  <c r="P1076" i="16"/>
  <c r="O1076" i="16"/>
  <c r="M1076" i="16"/>
  <c r="X1076" i="16" s="1"/>
  <c r="C1076" i="16"/>
  <c r="B1076" i="16"/>
  <c r="Y1075" i="16"/>
  <c r="W1075" i="16"/>
  <c r="U1075" i="16"/>
  <c r="T1075" i="16"/>
  <c r="S1075" i="16"/>
  <c r="R1075" i="16"/>
  <c r="Q1075" i="16"/>
  <c r="P1075" i="16"/>
  <c r="O1075" i="16"/>
  <c r="M1075" i="16"/>
  <c r="X1075" i="16" s="1"/>
  <c r="C1075" i="16"/>
  <c r="B1075" i="16"/>
  <c r="Y1074" i="16"/>
  <c r="W1074" i="16"/>
  <c r="U1074" i="16"/>
  <c r="T1074" i="16"/>
  <c r="S1074" i="16"/>
  <c r="R1074" i="16"/>
  <c r="Q1074" i="16"/>
  <c r="P1074" i="16"/>
  <c r="O1074" i="16"/>
  <c r="M1074" i="16"/>
  <c r="X1074" i="16" s="1"/>
  <c r="C1074" i="16"/>
  <c r="B1074" i="16"/>
  <c r="Y1073" i="16"/>
  <c r="W1073" i="16"/>
  <c r="U1073" i="16"/>
  <c r="T1073" i="16"/>
  <c r="S1073" i="16"/>
  <c r="R1073" i="16"/>
  <c r="Q1073" i="16"/>
  <c r="P1073" i="16"/>
  <c r="O1073" i="16"/>
  <c r="M1073" i="16"/>
  <c r="V1073" i="16" s="1"/>
  <c r="C1073" i="16"/>
  <c r="B1073" i="16"/>
  <c r="Y1072" i="16"/>
  <c r="X1072" i="16"/>
  <c r="W1072" i="16"/>
  <c r="U1072" i="16"/>
  <c r="T1072" i="16"/>
  <c r="S1072" i="16"/>
  <c r="R1072" i="16"/>
  <c r="Q1072" i="16"/>
  <c r="P1072" i="16"/>
  <c r="O1072" i="16"/>
  <c r="M1072" i="16"/>
  <c r="V1072" i="16" s="1"/>
  <c r="C1072" i="16"/>
  <c r="B1072" i="16"/>
  <c r="Y1071" i="16"/>
  <c r="X1071" i="16"/>
  <c r="W1071" i="16"/>
  <c r="U1071" i="16"/>
  <c r="T1071" i="16"/>
  <c r="S1071" i="16"/>
  <c r="R1071" i="16"/>
  <c r="Q1071" i="16"/>
  <c r="P1071" i="16"/>
  <c r="O1071" i="16"/>
  <c r="M1071" i="16"/>
  <c r="V1071" i="16" s="1"/>
  <c r="C1071" i="16"/>
  <c r="B1071" i="16"/>
  <c r="Y1070" i="16"/>
  <c r="X1070" i="16"/>
  <c r="W1070" i="16"/>
  <c r="U1070" i="16"/>
  <c r="T1070" i="16"/>
  <c r="S1070" i="16"/>
  <c r="R1070" i="16"/>
  <c r="Q1070" i="16"/>
  <c r="P1070" i="16"/>
  <c r="O1070" i="16"/>
  <c r="M1070" i="16"/>
  <c r="V1070" i="16" s="1"/>
  <c r="C1070" i="16"/>
  <c r="B1070" i="16"/>
  <c r="Y1069" i="16"/>
  <c r="W1069" i="16"/>
  <c r="U1069" i="16"/>
  <c r="T1069" i="16"/>
  <c r="S1069" i="16"/>
  <c r="R1069" i="16"/>
  <c r="Q1069" i="16"/>
  <c r="P1069" i="16"/>
  <c r="O1069" i="16"/>
  <c r="M1069" i="16"/>
  <c r="X1069" i="16" s="1"/>
  <c r="C1069" i="16"/>
  <c r="B1069" i="16"/>
  <c r="Y1068" i="16"/>
  <c r="W1068" i="16"/>
  <c r="U1068" i="16"/>
  <c r="T1068" i="16"/>
  <c r="S1068" i="16"/>
  <c r="R1068" i="16"/>
  <c r="Q1068" i="16"/>
  <c r="P1068" i="16"/>
  <c r="O1068" i="16"/>
  <c r="M1068" i="16"/>
  <c r="X1068" i="16" s="1"/>
  <c r="C1068" i="16"/>
  <c r="B1068" i="16"/>
  <c r="Y1067" i="16"/>
  <c r="W1067" i="16"/>
  <c r="U1067" i="16"/>
  <c r="T1067" i="16"/>
  <c r="S1067" i="16"/>
  <c r="R1067" i="16"/>
  <c r="Q1067" i="16"/>
  <c r="P1067" i="16"/>
  <c r="O1067" i="16"/>
  <c r="M1067" i="16"/>
  <c r="X1067" i="16" s="1"/>
  <c r="C1067" i="16"/>
  <c r="B1067" i="16"/>
  <c r="Y1066" i="16"/>
  <c r="W1066" i="16"/>
  <c r="U1066" i="16"/>
  <c r="T1066" i="16"/>
  <c r="S1066" i="16"/>
  <c r="R1066" i="16"/>
  <c r="Q1066" i="16"/>
  <c r="P1066" i="16"/>
  <c r="O1066" i="16"/>
  <c r="M1066" i="16"/>
  <c r="X1066" i="16" s="1"/>
  <c r="C1066" i="16"/>
  <c r="B1066" i="16"/>
  <c r="Y1065" i="16"/>
  <c r="W1065" i="16"/>
  <c r="U1065" i="16"/>
  <c r="T1065" i="16"/>
  <c r="S1065" i="16"/>
  <c r="R1065" i="16"/>
  <c r="Q1065" i="16"/>
  <c r="P1065" i="16"/>
  <c r="O1065" i="16"/>
  <c r="M1065" i="16"/>
  <c r="V1065" i="16" s="1"/>
  <c r="C1065" i="16"/>
  <c r="B1065" i="16"/>
  <c r="Y1064" i="16"/>
  <c r="X1064" i="16"/>
  <c r="W1064" i="16"/>
  <c r="U1064" i="16"/>
  <c r="T1064" i="16"/>
  <c r="S1064" i="16"/>
  <c r="R1064" i="16"/>
  <c r="Q1064" i="16"/>
  <c r="P1064" i="16"/>
  <c r="O1064" i="16"/>
  <c r="M1064" i="16"/>
  <c r="V1064" i="16" s="1"/>
  <c r="C1064" i="16"/>
  <c r="B1064" i="16"/>
  <c r="Y1063" i="16"/>
  <c r="X1063" i="16"/>
  <c r="W1063" i="16"/>
  <c r="U1063" i="16"/>
  <c r="T1063" i="16"/>
  <c r="S1063" i="16"/>
  <c r="R1063" i="16"/>
  <c r="Q1063" i="16"/>
  <c r="P1063" i="16"/>
  <c r="O1063" i="16"/>
  <c r="M1063" i="16"/>
  <c r="V1063" i="16" s="1"/>
  <c r="C1063" i="16"/>
  <c r="B1063" i="16"/>
  <c r="Y1062" i="16"/>
  <c r="X1062" i="16"/>
  <c r="W1062" i="16"/>
  <c r="U1062" i="16"/>
  <c r="T1062" i="16"/>
  <c r="S1062" i="16"/>
  <c r="R1062" i="16"/>
  <c r="Q1062" i="16"/>
  <c r="P1062" i="16"/>
  <c r="O1062" i="16"/>
  <c r="M1062" i="16"/>
  <c r="V1062" i="16" s="1"/>
  <c r="C1062" i="16"/>
  <c r="B1062" i="16"/>
  <c r="Y1061" i="16"/>
  <c r="W1061" i="16"/>
  <c r="U1061" i="16"/>
  <c r="T1061" i="16"/>
  <c r="S1061" i="16"/>
  <c r="R1061" i="16"/>
  <c r="Q1061" i="16"/>
  <c r="P1061" i="16"/>
  <c r="O1061" i="16"/>
  <c r="M1061" i="16"/>
  <c r="X1061" i="16" s="1"/>
  <c r="C1061" i="16"/>
  <c r="B1061" i="16"/>
  <c r="Y1060" i="16"/>
  <c r="W1060" i="16"/>
  <c r="U1060" i="16"/>
  <c r="T1060" i="16"/>
  <c r="S1060" i="16"/>
  <c r="R1060" i="16"/>
  <c r="Q1060" i="16"/>
  <c r="P1060" i="16"/>
  <c r="O1060" i="16"/>
  <c r="M1060" i="16"/>
  <c r="X1060" i="16" s="1"/>
  <c r="C1060" i="16"/>
  <c r="B1060" i="16"/>
  <c r="Y1059" i="16"/>
  <c r="W1059" i="16"/>
  <c r="U1059" i="16"/>
  <c r="T1059" i="16"/>
  <c r="S1059" i="16"/>
  <c r="R1059" i="16"/>
  <c r="Q1059" i="16"/>
  <c r="P1059" i="16"/>
  <c r="O1059" i="16"/>
  <c r="M1059" i="16"/>
  <c r="X1059" i="16" s="1"/>
  <c r="C1059" i="16"/>
  <c r="B1059" i="16"/>
  <c r="Y1058" i="16"/>
  <c r="W1058" i="16"/>
  <c r="U1058" i="16"/>
  <c r="T1058" i="16"/>
  <c r="S1058" i="16"/>
  <c r="R1058" i="16"/>
  <c r="Q1058" i="16"/>
  <c r="P1058" i="16"/>
  <c r="O1058" i="16"/>
  <c r="M1058" i="16"/>
  <c r="X1058" i="16" s="1"/>
  <c r="C1058" i="16"/>
  <c r="B1058" i="16"/>
  <c r="Y1057" i="16"/>
  <c r="X1057" i="16"/>
  <c r="W1057" i="16"/>
  <c r="U1057" i="16"/>
  <c r="T1057" i="16"/>
  <c r="S1057" i="16"/>
  <c r="R1057" i="16"/>
  <c r="Q1057" i="16"/>
  <c r="P1057" i="16"/>
  <c r="O1057" i="16"/>
  <c r="M1057" i="16"/>
  <c r="V1057" i="16" s="1"/>
  <c r="C1057" i="16"/>
  <c r="B1057" i="16"/>
  <c r="Y1056" i="16"/>
  <c r="X1056" i="16"/>
  <c r="W1056" i="16"/>
  <c r="U1056" i="16"/>
  <c r="T1056" i="16"/>
  <c r="S1056" i="16"/>
  <c r="R1056" i="16"/>
  <c r="Q1056" i="16"/>
  <c r="P1056" i="16"/>
  <c r="O1056" i="16"/>
  <c r="M1056" i="16"/>
  <c r="V1056" i="16" s="1"/>
  <c r="C1056" i="16"/>
  <c r="B1056" i="16"/>
  <c r="Y1055" i="16"/>
  <c r="X1055" i="16"/>
  <c r="W1055" i="16"/>
  <c r="U1055" i="16"/>
  <c r="T1055" i="16"/>
  <c r="S1055" i="16"/>
  <c r="R1055" i="16"/>
  <c r="Q1055" i="16"/>
  <c r="P1055" i="16"/>
  <c r="O1055" i="16"/>
  <c r="M1055" i="16"/>
  <c r="V1055" i="16" s="1"/>
  <c r="C1055" i="16"/>
  <c r="B1055" i="16"/>
  <c r="Y1054" i="16"/>
  <c r="X1054" i="16"/>
  <c r="W1054" i="16"/>
  <c r="U1054" i="16"/>
  <c r="T1054" i="16"/>
  <c r="S1054" i="16"/>
  <c r="R1054" i="16"/>
  <c r="Q1054" i="16"/>
  <c r="P1054" i="16"/>
  <c r="O1054" i="16"/>
  <c r="M1054" i="16"/>
  <c r="V1054" i="16" s="1"/>
  <c r="C1054" i="16"/>
  <c r="B1054" i="16"/>
  <c r="Y1053" i="16"/>
  <c r="W1053" i="16"/>
  <c r="U1053" i="16"/>
  <c r="T1053" i="16"/>
  <c r="S1053" i="16"/>
  <c r="R1053" i="16"/>
  <c r="Q1053" i="16"/>
  <c r="P1053" i="16"/>
  <c r="O1053" i="16"/>
  <c r="M1053" i="16"/>
  <c r="X1053" i="16" s="1"/>
  <c r="C1053" i="16"/>
  <c r="B1053" i="16"/>
  <c r="Y1052" i="16"/>
  <c r="W1052" i="16"/>
  <c r="U1052" i="16"/>
  <c r="T1052" i="16"/>
  <c r="S1052" i="16"/>
  <c r="R1052" i="16"/>
  <c r="Q1052" i="16"/>
  <c r="P1052" i="16"/>
  <c r="O1052" i="16"/>
  <c r="M1052" i="16"/>
  <c r="X1052" i="16" s="1"/>
  <c r="C1052" i="16"/>
  <c r="B1052" i="16"/>
  <c r="Y1051" i="16"/>
  <c r="W1051" i="16"/>
  <c r="U1051" i="16"/>
  <c r="T1051" i="16"/>
  <c r="S1051" i="16"/>
  <c r="R1051" i="16"/>
  <c r="Q1051" i="16"/>
  <c r="P1051" i="16"/>
  <c r="O1051" i="16"/>
  <c r="M1051" i="16"/>
  <c r="X1051" i="16" s="1"/>
  <c r="C1051" i="16"/>
  <c r="B1051" i="16"/>
  <c r="Y1050" i="16"/>
  <c r="W1050" i="16"/>
  <c r="U1050" i="16"/>
  <c r="T1050" i="16"/>
  <c r="S1050" i="16"/>
  <c r="R1050" i="16"/>
  <c r="Q1050" i="16"/>
  <c r="P1050" i="16"/>
  <c r="O1050" i="16"/>
  <c r="M1050" i="16"/>
  <c r="X1050" i="16" s="1"/>
  <c r="C1050" i="16"/>
  <c r="B1050" i="16"/>
  <c r="Y1049" i="16"/>
  <c r="X1049" i="16"/>
  <c r="W1049" i="16"/>
  <c r="U1049" i="16"/>
  <c r="T1049" i="16"/>
  <c r="S1049" i="16"/>
  <c r="R1049" i="16"/>
  <c r="Q1049" i="16"/>
  <c r="P1049" i="16"/>
  <c r="O1049" i="16"/>
  <c r="M1049" i="16"/>
  <c r="V1049" i="16" s="1"/>
  <c r="C1049" i="16"/>
  <c r="B1049" i="16"/>
  <c r="Y1048" i="16"/>
  <c r="X1048" i="16"/>
  <c r="W1048" i="16"/>
  <c r="U1048" i="16"/>
  <c r="T1048" i="16"/>
  <c r="S1048" i="16"/>
  <c r="R1048" i="16"/>
  <c r="Q1048" i="16"/>
  <c r="P1048" i="16"/>
  <c r="O1048" i="16"/>
  <c r="M1048" i="16"/>
  <c r="V1048" i="16" s="1"/>
  <c r="C1048" i="16"/>
  <c r="B1048" i="16"/>
  <c r="Y1047" i="16"/>
  <c r="X1047" i="16"/>
  <c r="W1047" i="16"/>
  <c r="U1047" i="16"/>
  <c r="T1047" i="16"/>
  <c r="S1047" i="16"/>
  <c r="R1047" i="16"/>
  <c r="Q1047" i="16"/>
  <c r="P1047" i="16"/>
  <c r="O1047" i="16"/>
  <c r="M1047" i="16"/>
  <c r="V1047" i="16" s="1"/>
  <c r="C1047" i="16"/>
  <c r="B1047" i="16"/>
  <c r="Y1046" i="16"/>
  <c r="X1046" i="16"/>
  <c r="W1046" i="16"/>
  <c r="U1046" i="16"/>
  <c r="T1046" i="16"/>
  <c r="S1046" i="16"/>
  <c r="R1046" i="16"/>
  <c r="Q1046" i="16"/>
  <c r="P1046" i="16"/>
  <c r="O1046" i="16"/>
  <c r="M1046" i="16"/>
  <c r="V1046" i="16" s="1"/>
  <c r="C1046" i="16"/>
  <c r="B1046" i="16"/>
  <c r="Y1045" i="16"/>
  <c r="W1045" i="16"/>
  <c r="U1045" i="16"/>
  <c r="T1045" i="16"/>
  <c r="S1045" i="16"/>
  <c r="R1045" i="16"/>
  <c r="Q1045" i="16"/>
  <c r="P1045" i="16"/>
  <c r="O1045" i="16"/>
  <c r="M1045" i="16"/>
  <c r="X1045" i="16" s="1"/>
  <c r="C1045" i="16"/>
  <c r="B1045" i="16"/>
  <c r="Y1044" i="16"/>
  <c r="W1044" i="16"/>
  <c r="U1044" i="16"/>
  <c r="T1044" i="16"/>
  <c r="S1044" i="16"/>
  <c r="R1044" i="16"/>
  <c r="Q1044" i="16"/>
  <c r="P1044" i="16"/>
  <c r="O1044" i="16"/>
  <c r="M1044" i="16"/>
  <c r="X1044" i="16" s="1"/>
  <c r="C1044" i="16"/>
  <c r="B1044" i="16"/>
  <c r="Y1043" i="16"/>
  <c r="W1043" i="16"/>
  <c r="U1043" i="16"/>
  <c r="T1043" i="16"/>
  <c r="S1043" i="16"/>
  <c r="R1043" i="16"/>
  <c r="Q1043" i="16"/>
  <c r="P1043" i="16"/>
  <c r="O1043" i="16"/>
  <c r="M1043" i="16"/>
  <c r="X1043" i="16" s="1"/>
  <c r="C1043" i="16"/>
  <c r="B1043" i="16"/>
  <c r="Y1042" i="16"/>
  <c r="W1042" i="16"/>
  <c r="U1042" i="16"/>
  <c r="T1042" i="16"/>
  <c r="S1042" i="16"/>
  <c r="R1042" i="16"/>
  <c r="Q1042" i="16"/>
  <c r="P1042" i="16"/>
  <c r="O1042" i="16"/>
  <c r="M1042" i="16"/>
  <c r="X1042" i="16" s="1"/>
  <c r="C1042" i="16"/>
  <c r="B1042" i="16"/>
  <c r="Y1041" i="16"/>
  <c r="X1041" i="16"/>
  <c r="W1041" i="16"/>
  <c r="U1041" i="16"/>
  <c r="T1041" i="16"/>
  <c r="S1041" i="16"/>
  <c r="R1041" i="16"/>
  <c r="Q1041" i="16"/>
  <c r="P1041" i="16"/>
  <c r="O1041" i="16"/>
  <c r="M1041" i="16"/>
  <c r="V1041" i="16" s="1"/>
  <c r="C1041" i="16"/>
  <c r="B1041" i="16"/>
  <c r="Y1040" i="16"/>
  <c r="X1040" i="16"/>
  <c r="W1040" i="16"/>
  <c r="U1040" i="16"/>
  <c r="T1040" i="16"/>
  <c r="S1040" i="16"/>
  <c r="R1040" i="16"/>
  <c r="Q1040" i="16"/>
  <c r="P1040" i="16"/>
  <c r="O1040" i="16"/>
  <c r="M1040" i="16"/>
  <c r="V1040" i="16" s="1"/>
  <c r="C1040" i="16"/>
  <c r="B1040" i="16"/>
  <c r="Y1039" i="16"/>
  <c r="X1039" i="16"/>
  <c r="W1039" i="16"/>
  <c r="U1039" i="16"/>
  <c r="T1039" i="16"/>
  <c r="S1039" i="16"/>
  <c r="R1039" i="16"/>
  <c r="Q1039" i="16"/>
  <c r="P1039" i="16"/>
  <c r="O1039" i="16"/>
  <c r="M1039" i="16"/>
  <c r="V1039" i="16" s="1"/>
  <c r="C1039" i="16"/>
  <c r="B1039" i="16"/>
  <c r="Y1038" i="16"/>
  <c r="X1038" i="16"/>
  <c r="W1038" i="16"/>
  <c r="U1038" i="16"/>
  <c r="T1038" i="16"/>
  <c r="S1038" i="16"/>
  <c r="R1038" i="16"/>
  <c r="Q1038" i="16"/>
  <c r="P1038" i="16"/>
  <c r="O1038" i="16"/>
  <c r="M1038" i="16"/>
  <c r="V1038" i="16" s="1"/>
  <c r="C1038" i="16"/>
  <c r="B1038" i="16"/>
  <c r="Y1037" i="16"/>
  <c r="W1037" i="16"/>
  <c r="U1037" i="16"/>
  <c r="T1037" i="16"/>
  <c r="S1037" i="16"/>
  <c r="R1037" i="16"/>
  <c r="Q1037" i="16"/>
  <c r="P1037" i="16"/>
  <c r="O1037" i="16"/>
  <c r="M1037" i="16"/>
  <c r="X1037" i="16" s="1"/>
  <c r="C1037" i="16"/>
  <c r="B1037" i="16"/>
  <c r="Y1036" i="16"/>
  <c r="W1036" i="16"/>
  <c r="U1036" i="16"/>
  <c r="T1036" i="16"/>
  <c r="S1036" i="16"/>
  <c r="R1036" i="16"/>
  <c r="Q1036" i="16"/>
  <c r="P1036" i="16"/>
  <c r="O1036" i="16"/>
  <c r="M1036" i="16"/>
  <c r="X1036" i="16" s="1"/>
  <c r="C1036" i="16"/>
  <c r="B1036" i="16"/>
  <c r="Y1035" i="16"/>
  <c r="W1035" i="16"/>
  <c r="U1035" i="16"/>
  <c r="T1035" i="16"/>
  <c r="S1035" i="16"/>
  <c r="R1035" i="16"/>
  <c r="Q1035" i="16"/>
  <c r="P1035" i="16"/>
  <c r="O1035" i="16"/>
  <c r="M1035" i="16"/>
  <c r="X1035" i="16" s="1"/>
  <c r="C1035" i="16"/>
  <c r="B1035" i="16"/>
  <c r="Y1034" i="16"/>
  <c r="W1034" i="16"/>
  <c r="U1034" i="16"/>
  <c r="T1034" i="16"/>
  <c r="S1034" i="16"/>
  <c r="R1034" i="16"/>
  <c r="Q1034" i="16"/>
  <c r="P1034" i="16"/>
  <c r="O1034" i="16"/>
  <c r="M1034" i="16"/>
  <c r="X1034" i="16" s="1"/>
  <c r="C1034" i="16"/>
  <c r="B1034" i="16"/>
  <c r="Y1033" i="16"/>
  <c r="X1033" i="16"/>
  <c r="W1033" i="16"/>
  <c r="U1033" i="16"/>
  <c r="T1033" i="16"/>
  <c r="S1033" i="16"/>
  <c r="R1033" i="16"/>
  <c r="Q1033" i="16"/>
  <c r="P1033" i="16"/>
  <c r="O1033" i="16"/>
  <c r="M1033" i="16"/>
  <c r="V1033" i="16" s="1"/>
  <c r="C1033" i="16"/>
  <c r="B1033" i="16"/>
  <c r="Y1032" i="16"/>
  <c r="X1032" i="16"/>
  <c r="W1032" i="16"/>
  <c r="U1032" i="16"/>
  <c r="T1032" i="16"/>
  <c r="S1032" i="16"/>
  <c r="R1032" i="16"/>
  <c r="Q1032" i="16"/>
  <c r="P1032" i="16"/>
  <c r="O1032" i="16"/>
  <c r="M1032" i="16"/>
  <c r="V1032" i="16" s="1"/>
  <c r="C1032" i="16"/>
  <c r="B1032" i="16"/>
  <c r="Y1031" i="16"/>
  <c r="X1031" i="16"/>
  <c r="W1031" i="16"/>
  <c r="U1031" i="16"/>
  <c r="T1031" i="16"/>
  <c r="S1031" i="16"/>
  <c r="R1031" i="16"/>
  <c r="Q1031" i="16"/>
  <c r="P1031" i="16"/>
  <c r="O1031" i="16"/>
  <c r="M1031" i="16"/>
  <c r="V1031" i="16" s="1"/>
  <c r="C1031" i="16"/>
  <c r="B1031" i="16"/>
  <c r="Y1030" i="16"/>
  <c r="X1030" i="16"/>
  <c r="W1030" i="16"/>
  <c r="U1030" i="16"/>
  <c r="T1030" i="16"/>
  <c r="S1030" i="16"/>
  <c r="R1030" i="16"/>
  <c r="Q1030" i="16"/>
  <c r="P1030" i="16"/>
  <c r="O1030" i="16"/>
  <c r="M1030" i="16"/>
  <c r="V1030" i="16" s="1"/>
  <c r="C1030" i="16"/>
  <c r="B1030" i="16"/>
  <c r="Y1029" i="16"/>
  <c r="W1029" i="16"/>
  <c r="U1029" i="16"/>
  <c r="T1029" i="16"/>
  <c r="S1029" i="16"/>
  <c r="R1029" i="16"/>
  <c r="Q1029" i="16"/>
  <c r="P1029" i="16"/>
  <c r="O1029" i="16"/>
  <c r="M1029" i="16"/>
  <c r="X1029" i="16" s="1"/>
  <c r="C1029" i="16"/>
  <c r="B1029" i="16"/>
  <c r="Y1028" i="16"/>
  <c r="W1028" i="16"/>
  <c r="U1028" i="16"/>
  <c r="T1028" i="16"/>
  <c r="S1028" i="16"/>
  <c r="R1028" i="16"/>
  <c r="Q1028" i="16"/>
  <c r="P1028" i="16"/>
  <c r="O1028" i="16"/>
  <c r="M1028" i="16"/>
  <c r="X1028" i="16" s="1"/>
  <c r="C1028" i="16"/>
  <c r="B1028" i="16"/>
  <c r="Y1027" i="16"/>
  <c r="W1027" i="16"/>
  <c r="U1027" i="16"/>
  <c r="T1027" i="16"/>
  <c r="S1027" i="16"/>
  <c r="R1027" i="16"/>
  <c r="Q1027" i="16"/>
  <c r="P1027" i="16"/>
  <c r="O1027" i="16"/>
  <c r="M1027" i="16"/>
  <c r="X1027" i="16" s="1"/>
  <c r="C1027" i="16"/>
  <c r="B1027" i="16"/>
  <c r="Y1026" i="16"/>
  <c r="W1026" i="16"/>
  <c r="U1026" i="16"/>
  <c r="T1026" i="16"/>
  <c r="S1026" i="16"/>
  <c r="R1026" i="16"/>
  <c r="Q1026" i="16"/>
  <c r="P1026" i="16"/>
  <c r="O1026" i="16"/>
  <c r="M1026" i="16"/>
  <c r="X1026" i="16" s="1"/>
  <c r="C1026" i="16"/>
  <c r="B1026" i="16"/>
  <c r="Y1025" i="16"/>
  <c r="X1025" i="16"/>
  <c r="W1025" i="16"/>
  <c r="U1025" i="16"/>
  <c r="T1025" i="16"/>
  <c r="S1025" i="16"/>
  <c r="R1025" i="16"/>
  <c r="Q1025" i="16"/>
  <c r="P1025" i="16"/>
  <c r="O1025" i="16"/>
  <c r="M1025" i="16"/>
  <c r="V1025" i="16" s="1"/>
  <c r="C1025" i="16"/>
  <c r="B1025" i="16"/>
  <c r="Y1024" i="16"/>
  <c r="X1024" i="16"/>
  <c r="W1024" i="16"/>
  <c r="U1024" i="16"/>
  <c r="T1024" i="16"/>
  <c r="S1024" i="16"/>
  <c r="R1024" i="16"/>
  <c r="Q1024" i="16"/>
  <c r="P1024" i="16"/>
  <c r="O1024" i="16"/>
  <c r="M1024" i="16"/>
  <c r="V1024" i="16" s="1"/>
  <c r="C1024" i="16"/>
  <c r="B1024" i="16"/>
  <c r="Y1023" i="16"/>
  <c r="X1023" i="16"/>
  <c r="W1023" i="16"/>
  <c r="U1023" i="16"/>
  <c r="T1023" i="16"/>
  <c r="S1023" i="16"/>
  <c r="R1023" i="16"/>
  <c r="Q1023" i="16"/>
  <c r="P1023" i="16"/>
  <c r="O1023" i="16"/>
  <c r="M1023" i="16"/>
  <c r="V1023" i="16" s="1"/>
  <c r="C1023" i="16"/>
  <c r="B1023" i="16"/>
  <c r="Y1022" i="16"/>
  <c r="X1022" i="16"/>
  <c r="W1022" i="16"/>
  <c r="U1022" i="16"/>
  <c r="T1022" i="16"/>
  <c r="S1022" i="16"/>
  <c r="R1022" i="16"/>
  <c r="Q1022" i="16"/>
  <c r="P1022" i="16"/>
  <c r="O1022" i="16"/>
  <c r="M1022" i="16"/>
  <c r="V1022" i="16" s="1"/>
  <c r="C1022" i="16"/>
  <c r="B1022" i="16"/>
  <c r="Y1021" i="16"/>
  <c r="W1021" i="16"/>
  <c r="U1021" i="16"/>
  <c r="T1021" i="16"/>
  <c r="S1021" i="16"/>
  <c r="R1021" i="16"/>
  <c r="Q1021" i="16"/>
  <c r="P1021" i="16"/>
  <c r="O1021" i="16"/>
  <c r="M1021" i="16"/>
  <c r="X1021" i="16" s="1"/>
  <c r="C1021" i="16"/>
  <c r="B1021" i="16"/>
  <c r="Y1020" i="16"/>
  <c r="W1020" i="16"/>
  <c r="U1020" i="16"/>
  <c r="T1020" i="16"/>
  <c r="S1020" i="16"/>
  <c r="R1020" i="16"/>
  <c r="Q1020" i="16"/>
  <c r="P1020" i="16"/>
  <c r="O1020" i="16"/>
  <c r="M1020" i="16"/>
  <c r="X1020" i="16" s="1"/>
  <c r="C1020" i="16"/>
  <c r="B1020" i="16"/>
  <c r="Y1019" i="16"/>
  <c r="W1019" i="16"/>
  <c r="U1019" i="16"/>
  <c r="T1019" i="16"/>
  <c r="S1019" i="16"/>
  <c r="R1019" i="16"/>
  <c r="Q1019" i="16"/>
  <c r="P1019" i="16"/>
  <c r="O1019" i="16"/>
  <c r="M1019" i="16"/>
  <c r="X1019" i="16" s="1"/>
  <c r="C1019" i="16"/>
  <c r="B1019" i="16"/>
  <c r="Y1018" i="16"/>
  <c r="W1018" i="16"/>
  <c r="U1018" i="16"/>
  <c r="T1018" i="16"/>
  <c r="S1018" i="16"/>
  <c r="R1018" i="16"/>
  <c r="Q1018" i="16"/>
  <c r="P1018" i="16"/>
  <c r="O1018" i="16"/>
  <c r="M1018" i="16"/>
  <c r="X1018" i="16" s="1"/>
  <c r="C1018" i="16"/>
  <c r="B1018" i="16"/>
  <c r="Y1017" i="16"/>
  <c r="X1017" i="16"/>
  <c r="W1017" i="16"/>
  <c r="U1017" i="16"/>
  <c r="T1017" i="16"/>
  <c r="S1017" i="16"/>
  <c r="R1017" i="16"/>
  <c r="Q1017" i="16"/>
  <c r="P1017" i="16"/>
  <c r="O1017" i="16"/>
  <c r="M1017" i="16"/>
  <c r="V1017" i="16" s="1"/>
  <c r="C1017" i="16"/>
  <c r="B1017" i="16"/>
  <c r="Y1016" i="16"/>
  <c r="X1016" i="16"/>
  <c r="W1016" i="16"/>
  <c r="U1016" i="16"/>
  <c r="T1016" i="16"/>
  <c r="S1016" i="16"/>
  <c r="R1016" i="16"/>
  <c r="Q1016" i="16"/>
  <c r="P1016" i="16"/>
  <c r="O1016" i="16"/>
  <c r="M1016" i="16"/>
  <c r="V1016" i="16" s="1"/>
  <c r="C1016" i="16"/>
  <c r="B1016" i="16"/>
  <c r="Y1015" i="16"/>
  <c r="X1015" i="16"/>
  <c r="W1015" i="16"/>
  <c r="U1015" i="16"/>
  <c r="T1015" i="16"/>
  <c r="S1015" i="16"/>
  <c r="R1015" i="16"/>
  <c r="Q1015" i="16"/>
  <c r="P1015" i="16"/>
  <c r="O1015" i="16"/>
  <c r="M1015" i="16"/>
  <c r="V1015" i="16" s="1"/>
  <c r="C1015" i="16"/>
  <c r="B1015" i="16"/>
  <c r="Y1014" i="16"/>
  <c r="X1014" i="16"/>
  <c r="W1014" i="16"/>
  <c r="U1014" i="16"/>
  <c r="T1014" i="16"/>
  <c r="S1014" i="16"/>
  <c r="R1014" i="16"/>
  <c r="Q1014" i="16"/>
  <c r="P1014" i="16"/>
  <c r="O1014" i="16"/>
  <c r="M1014" i="16"/>
  <c r="V1014" i="16" s="1"/>
  <c r="C1014" i="16"/>
  <c r="B1014" i="16"/>
  <c r="Y1013" i="16"/>
  <c r="W1013" i="16"/>
  <c r="U1013" i="16"/>
  <c r="T1013" i="16"/>
  <c r="S1013" i="16"/>
  <c r="R1013" i="16"/>
  <c r="Q1013" i="16"/>
  <c r="P1013" i="16"/>
  <c r="O1013" i="16"/>
  <c r="M1013" i="16"/>
  <c r="X1013" i="16" s="1"/>
  <c r="C1013" i="16"/>
  <c r="B1013" i="16"/>
  <c r="Y1012" i="16"/>
  <c r="W1012" i="16"/>
  <c r="U1012" i="16"/>
  <c r="T1012" i="16"/>
  <c r="S1012" i="16"/>
  <c r="R1012" i="16"/>
  <c r="Q1012" i="16"/>
  <c r="P1012" i="16"/>
  <c r="O1012" i="16"/>
  <c r="M1012" i="16"/>
  <c r="X1012" i="16" s="1"/>
  <c r="C1012" i="16"/>
  <c r="B1012" i="16"/>
  <c r="Y1011" i="16"/>
  <c r="W1011" i="16"/>
  <c r="U1011" i="16"/>
  <c r="T1011" i="16"/>
  <c r="S1011" i="16"/>
  <c r="R1011" i="16"/>
  <c r="Q1011" i="16"/>
  <c r="P1011" i="16"/>
  <c r="O1011" i="16"/>
  <c r="M1011" i="16"/>
  <c r="X1011" i="16" s="1"/>
  <c r="C1011" i="16"/>
  <c r="B1011" i="16"/>
  <c r="Y1010" i="16"/>
  <c r="W1010" i="16"/>
  <c r="U1010" i="16"/>
  <c r="T1010" i="16"/>
  <c r="S1010" i="16"/>
  <c r="R1010" i="16"/>
  <c r="Q1010" i="16"/>
  <c r="P1010" i="16"/>
  <c r="O1010" i="16"/>
  <c r="M1010" i="16"/>
  <c r="X1010" i="16" s="1"/>
  <c r="C1010" i="16"/>
  <c r="B1010" i="16"/>
  <c r="Y1009" i="16"/>
  <c r="X1009" i="16"/>
  <c r="W1009" i="16"/>
  <c r="U1009" i="16"/>
  <c r="T1009" i="16"/>
  <c r="S1009" i="16"/>
  <c r="R1009" i="16"/>
  <c r="Q1009" i="16"/>
  <c r="P1009" i="16"/>
  <c r="O1009" i="16"/>
  <c r="M1009" i="16"/>
  <c r="V1009" i="16" s="1"/>
  <c r="C1009" i="16"/>
  <c r="B1009" i="16"/>
  <c r="Y1008" i="16"/>
  <c r="X1008" i="16"/>
  <c r="W1008" i="16"/>
  <c r="U1008" i="16"/>
  <c r="T1008" i="16"/>
  <c r="S1008" i="16"/>
  <c r="R1008" i="16"/>
  <c r="Q1008" i="16"/>
  <c r="P1008" i="16"/>
  <c r="O1008" i="16"/>
  <c r="M1008" i="16"/>
  <c r="V1008" i="16" s="1"/>
  <c r="C1008" i="16"/>
  <c r="B1008" i="16"/>
  <c r="Y1007" i="16"/>
  <c r="X1007" i="16"/>
  <c r="W1007" i="16"/>
  <c r="U1007" i="16"/>
  <c r="T1007" i="16"/>
  <c r="S1007" i="16"/>
  <c r="R1007" i="16"/>
  <c r="Q1007" i="16"/>
  <c r="P1007" i="16"/>
  <c r="O1007" i="16"/>
  <c r="M1007" i="16"/>
  <c r="V1007" i="16" s="1"/>
  <c r="C1007" i="16"/>
  <c r="B1007" i="16"/>
  <c r="Y1006" i="16"/>
  <c r="X1006" i="16"/>
  <c r="W1006" i="16"/>
  <c r="U1006" i="16"/>
  <c r="T1006" i="16"/>
  <c r="S1006" i="16"/>
  <c r="R1006" i="16"/>
  <c r="Q1006" i="16"/>
  <c r="P1006" i="16"/>
  <c r="O1006" i="16"/>
  <c r="M1006" i="16"/>
  <c r="V1006" i="16" s="1"/>
  <c r="C1006" i="16"/>
  <c r="B1006" i="16"/>
  <c r="Y1005" i="16"/>
  <c r="W1005" i="16"/>
  <c r="U1005" i="16"/>
  <c r="T1005" i="16"/>
  <c r="S1005" i="16"/>
  <c r="R1005" i="16"/>
  <c r="Q1005" i="16"/>
  <c r="P1005" i="16"/>
  <c r="O1005" i="16"/>
  <c r="M1005" i="16"/>
  <c r="X1005" i="16" s="1"/>
  <c r="C1005" i="16"/>
  <c r="B1005" i="16"/>
  <c r="Y1004" i="16"/>
  <c r="W1004" i="16"/>
  <c r="U1004" i="16"/>
  <c r="T1004" i="16"/>
  <c r="S1004" i="16"/>
  <c r="R1004" i="16"/>
  <c r="Q1004" i="16"/>
  <c r="P1004" i="16"/>
  <c r="O1004" i="16"/>
  <c r="M1004" i="16"/>
  <c r="X1004" i="16" s="1"/>
  <c r="C1004" i="16"/>
  <c r="B1004" i="16"/>
  <c r="Y1003" i="16"/>
  <c r="W1003" i="16"/>
  <c r="U1003" i="16"/>
  <c r="T1003" i="16"/>
  <c r="S1003" i="16"/>
  <c r="R1003" i="16"/>
  <c r="Q1003" i="16"/>
  <c r="P1003" i="16"/>
  <c r="O1003" i="16"/>
  <c r="M1003" i="16"/>
  <c r="X1003" i="16" s="1"/>
  <c r="C1003" i="16"/>
  <c r="B1003" i="16"/>
  <c r="Y1002" i="16"/>
  <c r="W1002" i="16"/>
  <c r="U1002" i="16"/>
  <c r="T1002" i="16"/>
  <c r="S1002" i="16"/>
  <c r="R1002" i="16"/>
  <c r="Q1002" i="16"/>
  <c r="P1002" i="16"/>
  <c r="O1002" i="16"/>
  <c r="M1002" i="16"/>
  <c r="X1002" i="16" s="1"/>
  <c r="C1002" i="16"/>
  <c r="B1002" i="16"/>
  <c r="Y1001" i="16"/>
  <c r="X1001" i="16"/>
  <c r="W1001" i="16"/>
  <c r="U1001" i="16"/>
  <c r="T1001" i="16"/>
  <c r="S1001" i="16"/>
  <c r="R1001" i="16"/>
  <c r="Q1001" i="16"/>
  <c r="P1001" i="16"/>
  <c r="O1001" i="16"/>
  <c r="M1001" i="16"/>
  <c r="V1001" i="16" s="1"/>
  <c r="C1001" i="16"/>
  <c r="B1001" i="16"/>
  <c r="Y1000" i="16"/>
  <c r="X1000" i="16"/>
  <c r="W1000" i="16"/>
  <c r="U1000" i="16"/>
  <c r="T1000" i="16"/>
  <c r="S1000" i="16"/>
  <c r="R1000" i="16"/>
  <c r="Q1000" i="16"/>
  <c r="P1000" i="16"/>
  <c r="O1000" i="16"/>
  <c r="M1000" i="16"/>
  <c r="V1000" i="16" s="1"/>
  <c r="C1000" i="16"/>
  <c r="B1000" i="16"/>
  <c r="Y999" i="16"/>
  <c r="X999" i="16"/>
  <c r="W999" i="16"/>
  <c r="U999" i="16"/>
  <c r="T999" i="16"/>
  <c r="S999" i="16"/>
  <c r="R999" i="16"/>
  <c r="Q999" i="16"/>
  <c r="P999" i="16"/>
  <c r="O999" i="16"/>
  <c r="M999" i="16"/>
  <c r="V999" i="16" s="1"/>
  <c r="C999" i="16"/>
  <c r="B999" i="16"/>
  <c r="Y998" i="16"/>
  <c r="X998" i="16"/>
  <c r="W998" i="16"/>
  <c r="U998" i="16"/>
  <c r="T998" i="16"/>
  <c r="S998" i="16"/>
  <c r="R998" i="16"/>
  <c r="Q998" i="16"/>
  <c r="P998" i="16"/>
  <c r="O998" i="16"/>
  <c r="M998" i="16"/>
  <c r="V998" i="16" s="1"/>
  <c r="C998" i="16"/>
  <c r="B998" i="16"/>
  <c r="Y997" i="16"/>
  <c r="W997" i="16"/>
  <c r="U997" i="16"/>
  <c r="T997" i="16"/>
  <c r="S997" i="16"/>
  <c r="R997" i="16"/>
  <c r="Q997" i="16"/>
  <c r="P997" i="16"/>
  <c r="O997" i="16"/>
  <c r="M997" i="16"/>
  <c r="X997" i="16" s="1"/>
  <c r="C997" i="16"/>
  <c r="B997" i="16"/>
  <c r="Y996" i="16"/>
  <c r="W996" i="16"/>
  <c r="U996" i="16"/>
  <c r="T996" i="16"/>
  <c r="S996" i="16"/>
  <c r="R996" i="16"/>
  <c r="Q996" i="16"/>
  <c r="P996" i="16"/>
  <c r="O996" i="16"/>
  <c r="M996" i="16"/>
  <c r="X996" i="16" s="1"/>
  <c r="C996" i="16"/>
  <c r="B996" i="16"/>
  <c r="Y995" i="16"/>
  <c r="W995" i="16"/>
  <c r="U995" i="16"/>
  <c r="T995" i="16"/>
  <c r="S995" i="16"/>
  <c r="R995" i="16"/>
  <c r="Q995" i="16"/>
  <c r="P995" i="16"/>
  <c r="O995" i="16"/>
  <c r="M995" i="16"/>
  <c r="X995" i="16" s="1"/>
  <c r="C995" i="16"/>
  <c r="B995" i="16"/>
  <c r="Y994" i="16"/>
  <c r="W994" i="16"/>
  <c r="U994" i="16"/>
  <c r="T994" i="16"/>
  <c r="S994" i="16"/>
  <c r="R994" i="16"/>
  <c r="Q994" i="16"/>
  <c r="P994" i="16"/>
  <c r="O994" i="16"/>
  <c r="M994" i="16"/>
  <c r="X994" i="16" s="1"/>
  <c r="C994" i="16"/>
  <c r="B994" i="16"/>
  <c r="Y993" i="16"/>
  <c r="X993" i="16"/>
  <c r="W993" i="16"/>
  <c r="U993" i="16"/>
  <c r="T993" i="16"/>
  <c r="S993" i="16"/>
  <c r="R993" i="16"/>
  <c r="Q993" i="16"/>
  <c r="P993" i="16"/>
  <c r="O993" i="16"/>
  <c r="M993" i="16"/>
  <c r="V993" i="16" s="1"/>
  <c r="C993" i="16"/>
  <c r="B993" i="16"/>
  <c r="Y992" i="16"/>
  <c r="X992" i="16"/>
  <c r="W992" i="16"/>
  <c r="U992" i="16"/>
  <c r="T992" i="16"/>
  <c r="S992" i="16"/>
  <c r="R992" i="16"/>
  <c r="Q992" i="16"/>
  <c r="P992" i="16"/>
  <c r="O992" i="16"/>
  <c r="M992" i="16"/>
  <c r="V992" i="16" s="1"/>
  <c r="C992" i="16"/>
  <c r="B992" i="16"/>
  <c r="Y991" i="16"/>
  <c r="X991" i="16"/>
  <c r="W991" i="16"/>
  <c r="U991" i="16"/>
  <c r="T991" i="16"/>
  <c r="S991" i="16"/>
  <c r="R991" i="16"/>
  <c r="Q991" i="16"/>
  <c r="P991" i="16"/>
  <c r="O991" i="16"/>
  <c r="M991" i="16"/>
  <c r="V991" i="16" s="1"/>
  <c r="C991" i="16"/>
  <c r="B991" i="16"/>
  <c r="Y990" i="16"/>
  <c r="X990" i="16"/>
  <c r="W990" i="16"/>
  <c r="U990" i="16"/>
  <c r="T990" i="16"/>
  <c r="S990" i="16"/>
  <c r="R990" i="16"/>
  <c r="Q990" i="16"/>
  <c r="P990" i="16"/>
  <c r="O990" i="16"/>
  <c r="M990" i="16"/>
  <c r="V990" i="16" s="1"/>
  <c r="C990" i="16"/>
  <c r="B990" i="16"/>
  <c r="Y989" i="16"/>
  <c r="W989" i="16"/>
  <c r="U989" i="16"/>
  <c r="T989" i="16"/>
  <c r="S989" i="16"/>
  <c r="R989" i="16"/>
  <c r="Q989" i="16"/>
  <c r="P989" i="16"/>
  <c r="O989" i="16"/>
  <c r="M989" i="16"/>
  <c r="X989" i="16" s="1"/>
  <c r="C989" i="16"/>
  <c r="B989" i="16"/>
  <c r="Y988" i="16"/>
  <c r="W988" i="16"/>
  <c r="U988" i="16"/>
  <c r="T988" i="16"/>
  <c r="S988" i="16"/>
  <c r="R988" i="16"/>
  <c r="Q988" i="16"/>
  <c r="P988" i="16"/>
  <c r="O988" i="16"/>
  <c r="M988" i="16"/>
  <c r="X988" i="16" s="1"/>
  <c r="C988" i="16"/>
  <c r="B988" i="16"/>
  <c r="Y987" i="16"/>
  <c r="W987" i="16"/>
  <c r="U987" i="16"/>
  <c r="T987" i="16"/>
  <c r="S987" i="16"/>
  <c r="R987" i="16"/>
  <c r="Q987" i="16"/>
  <c r="P987" i="16"/>
  <c r="O987" i="16"/>
  <c r="M987" i="16"/>
  <c r="X987" i="16" s="1"/>
  <c r="C987" i="16"/>
  <c r="B987" i="16"/>
  <c r="Y986" i="16"/>
  <c r="W986" i="16"/>
  <c r="U986" i="16"/>
  <c r="T986" i="16"/>
  <c r="S986" i="16"/>
  <c r="R986" i="16"/>
  <c r="Q986" i="16"/>
  <c r="P986" i="16"/>
  <c r="O986" i="16"/>
  <c r="M986" i="16"/>
  <c r="X986" i="16" s="1"/>
  <c r="C986" i="16"/>
  <c r="B986" i="16"/>
  <c r="Y985" i="16"/>
  <c r="X985" i="16"/>
  <c r="W985" i="16"/>
  <c r="U985" i="16"/>
  <c r="T985" i="16"/>
  <c r="S985" i="16"/>
  <c r="R985" i="16"/>
  <c r="Q985" i="16"/>
  <c r="P985" i="16"/>
  <c r="O985" i="16"/>
  <c r="M985" i="16"/>
  <c r="V985" i="16" s="1"/>
  <c r="C985" i="16"/>
  <c r="B985" i="16"/>
  <c r="Y984" i="16"/>
  <c r="X984" i="16"/>
  <c r="W984" i="16"/>
  <c r="U984" i="16"/>
  <c r="T984" i="16"/>
  <c r="S984" i="16"/>
  <c r="R984" i="16"/>
  <c r="Q984" i="16"/>
  <c r="P984" i="16"/>
  <c r="O984" i="16"/>
  <c r="M984" i="16"/>
  <c r="V984" i="16" s="1"/>
  <c r="C984" i="16"/>
  <c r="B984" i="16"/>
  <c r="Y983" i="16"/>
  <c r="X983" i="16"/>
  <c r="W983" i="16"/>
  <c r="U983" i="16"/>
  <c r="T983" i="16"/>
  <c r="S983" i="16"/>
  <c r="R983" i="16"/>
  <c r="Q983" i="16"/>
  <c r="P983" i="16"/>
  <c r="O983" i="16"/>
  <c r="M983" i="16"/>
  <c r="V983" i="16" s="1"/>
  <c r="C983" i="16"/>
  <c r="B983" i="16"/>
  <c r="Y982" i="16"/>
  <c r="X982" i="16"/>
  <c r="W982" i="16"/>
  <c r="U982" i="16"/>
  <c r="T982" i="16"/>
  <c r="S982" i="16"/>
  <c r="R982" i="16"/>
  <c r="Q982" i="16"/>
  <c r="P982" i="16"/>
  <c r="O982" i="16"/>
  <c r="M982" i="16"/>
  <c r="V982" i="16" s="1"/>
  <c r="C982" i="16"/>
  <c r="B982" i="16"/>
  <c r="Y981" i="16"/>
  <c r="W981" i="16"/>
  <c r="U981" i="16"/>
  <c r="T981" i="16"/>
  <c r="S981" i="16"/>
  <c r="R981" i="16"/>
  <c r="Q981" i="16"/>
  <c r="P981" i="16"/>
  <c r="O981" i="16"/>
  <c r="M981" i="16"/>
  <c r="X981" i="16" s="1"/>
  <c r="C981" i="16"/>
  <c r="B981" i="16"/>
  <c r="Y980" i="16"/>
  <c r="W980" i="16"/>
  <c r="U980" i="16"/>
  <c r="T980" i="16"/>
  <c r="S980" i="16"/>
  <c r="R980" i="16"/>
  <c r="Q980" i="16"/>
  <c r="P980" i="16"/>
  <c r="O980" i="16"/>
  <c r="M980" i="16"/>
  <c r="X980" i="16" s="1"/>
  <c r="C980" i="16"/>
  <c r="B980" i="16"/>
  <c r="Y979" i="16"/>
  <c r="W979" i="16"/>
  <c r="U979" i="16"/>
  <c r="T979" i="16"/>
  <c r="S979" i="16"/>
  <c r="R979" i="16"/>
  <c r="Q979" i="16"/>
  <c r="P979" i="16"/>
  <c r="O979" i="16"/>
  <c r="M979" i="16"/>
  <c r="X979" i="16" s="1"/>
  <c r="C979" i="16"/>
  <c r="B979" i="16"/>
  <c r="Y978" i="16"/>
  <c r="W978" i="16"/>
  <c r="U978" i="16"/>
  <c r="T978" i="16"/>
  <c r="S978" i="16"/>
  <c r="R978" i="16"/>
  <c r="Q978" i="16"/>
  <c r="P978" i="16"/>
  <c r="O978" i="16"/>
  <c r="M978" i="16"/>
  <c r="X978" i="16" s="1"/>
  <c r="C978" i="16"/>
  <c r="B978" i="16"/>
  <c r="Y977" i="16"/>
  <c r="X977" i="16"/>
  <c r="W977" i="16"/>
  <c r="U977" i="16"/>
  <c r="T977" i="16"/>
  <c r="S977" i="16"/>
  <c r="R977" i="16"/>
  <c r="Q977" i="16"/>
  <c r="P977" i="16"/>
  <c r="O977" i="16"/>
  <c r="M977" i="16"/>
  <c r="V977" i="16" s="1"/>
  <c r="C977" i="16"/>
  <c r="B977" i="16"/>
  <c r="Y976" i="16"/>
  <c r="X976" i="16"/>
  <c r="W976" i="16"/>
  <c r="U976" i="16"/>
  <c r="T976" i="16"/>
  <c r="S976" i="16"/>
  <c r="R976" i="16"/>
  <c r="Q976" i="16"/>
  <c r="P976" i="16"/>
  <c r="O976" i="16"/>
  <c r="M976" i="16"/>
  <c r="V976" i="16" s="1"/>
  <c r="C976" i="16"/>
  <c r="B976" i="16"/>
  <c r="Y975" i="16"/>
  <c r="X975" i="16"/>
  <c r="W975" i="16"/>
  <c r="U975" i="16"/>
  <c r="T975" i="16"/>
  <c r="S975" i="16"/>
  <c r="R975" i="16"/>
  <c r="Q975" i="16"/>
  <c r="P975" i="16"/>
  <c r="O975" i="16"/>
  <c r="M975" i="16"/>
  <c r="V975" i="16" s="1"/>
  <c r="C975" i="16"/>
  <c r="B975" i="16"/>
  <c r="Y974" i="16"/>
  <c r="X974" i="16"/>
  <c r="W974" i="16"/>
  <c r="U974" i="16"/>
  <c r="T974" i="16"/>
  <c r="S974" i="16"/>
  <c r="R974" i="16"/>
  <c r="Q974" i="16"/>
  <c r="P974" i="16"/>
  <c r="O974" i="16"/>
  <c r="M974" i="16"/>
  <c r="V974" i="16" s="1"/>
  <c r="C974" i="16"/>
  <c r="B974" i="16"/>
  <c r="Y973" i="16"/>
  <c r="W973" i="16"/>
  <c r="U973" i="16"/>
  <c r="T973" i="16"/>
  <c r="S973" i="16"/>
  <c r="R973" i="16"/>
  <c r="Q973" i="16"/>
  <c r="P973" i="16"/>
  <c r="O973" i="16"/>
  <c r="M973" i="16"/>
  <c r="X973" i="16" s="1"/>
  <c r="C973" i="16"/>
  <c r="B973" i="16"/>
  <c r="Y972" i="16"/>
  <c r="W972" i="16"/>
  <c r="U972" i="16"/>
  <c r="T972" i="16"/>
  <c r="S972" i="16"/>
  <c r="R972" i="16"/>
  <c r="Q972" i="16"/>
  <c r="P972" i="16"/>
  <c r="O972" i="16"/>
  <c r="M972" i="16"/>
  <c r="X972" i="16" s="1"/>
  <c r="C972" i="16"/>
  <c r="B972" i="16"/>
  <c r="Y971" i="16"/>
  <c r="W971" i="16"/>
  <c r="U971" i="16"/>
  <c r="T971" i="16"/>
  <c r="S971" i="16"/>
  <c r="R971" i="16"/>
  <c r="Q971" i="16"/>
  <c r="P971" i="16"/>
  <c r="O971" i="16"/>
  <c r="M971" i="16"/>
  <c r="X971" i="16" s="1"/>
  <c r="C971" i="16"/>
  <c r="B971" i="16"/>
  <c r="Y970" i="16"/>
  <c r="W970" i="16"/>
  <c r="U970" i="16"/>
  <c r="T970" i="16"/>
  <c r="S970" i="16"/>
  <c r="R970" i="16"/>
  <c r="Q970" i="16"/>
  <c r="P970" i="16"/>
  <c r="O970" i="16"/>
  <c r="M970" i="16"/>
  <c r="X970" i="16" s="1"/>
  <c r="C970" i="16"/>
  <c r="B970" i="16"/>
  <c r="Y969" i="16"/>
  <c r="X969" i="16"/>
  <c r="W969" i="16"/>
  <c r="U969" i="16"/>
  <c r="T969" i="16"/>
  <c r="S969" i="16"/>
  <c r="R969" i="16"/>
  <c r="Q969" i="16"/>
  <c r="P969" i="16"/>
  <c r="O969" i="16"/>
  <c r="M969" i="16"/>
  <c r="V969" i="16" s="1"/>
  <c r="C969" i="16"/>
  <c r="B969" i="16"/>
  <c r="Y968" i="16"/>
  <c r="X968" i="16"/>
  <c r="W968" i="16"/>
  <c r="U968" i="16"/>
  <c r="T968" i="16"/>
  <c r="S968" i="16"/>
  <c r="R968" i="16"/>
  <c r="Q968" i="16"/>
  <c r="P968" i="16"/>
  <c r="O968" i="16"/>
  <c r="M968" i="16"/>
  <c r="V968" i="16" s="1"/>
  <c r="C968" i="16"/>
  <c r="B968" i="16"/>
  <c r="Y967" i="16"/>
  <c r="X967" i="16"/>
  <c r="W967" i="16"/>
  <c r="U967" i="16"/>
  <c r="T967" i="16"/>
  <c r="S967" i="16"/>
  <c r="R967" i="16"/>
  <c r="Q967" i="16"/>
  <c r="P967" i="16"/>
  <c r="O967" i="16"/>
  <c r="M967" i="16"/>
  <c r="V967" i="16" s="1"/>
  <c r="C967" i="16"/>
  <c r="B967" i="16"/>
  <c r="Y966" i="16"/>
  <c r="X966" i="16"/>
  <c r="W966" i="16"/>
  <c r="U966" i="16"/>
  <c r="T966" i="16"/>
  <c r="S966" i="16"/>
  <c r="R966" i="16"/>
  <c r="Q966" i="16"/>
  <c r="P966" i="16"/>
  <c r="O966" i="16"/>
  <c r="M966" i="16"/>
  <c r="V966" i="16" s="1"/>
  <c r="C966" i="16"/>
  <c r="B966" i="16"/>
  <c r="Y965" i="16"/>
  <c r="W965" i="16"/>
  <c r="U965" i="16"/>
  <c r="T965" i="16"/>
  <c r="S965" i="16"/>
  <c r="R965" i="16"/>
  <c r="Q965" i="16"/>
  <c r="P965" i="16"/>
  <c r="O965" i="16"/>
  <c r="M965" i="16"/>
  <c r="X965" i="16" s="1"/>
  <c r="C965" i="16"/>
  <c r="B965" i="16"/>
  <c r="Y964" i="16"/>
  <c r="W964" i="16"/>
  <c r="U964" i="16"/>
  <c r="T964" i="16"/>
  <c r="S964" i="16"/>
  <c r="R964" i="16"/>
  <c r="Q964" i="16"/>
  <c r="P964" i="16"/>
  <c r="O964" i="16"/>
  <c r="M964" i="16"/>
  <c r="X964" i="16" s="1"/>
  <c r="C964" i="16"/>
  <c r="B964" i="16"/>
  <c r="Y963" i="16"/>
  <c r="W963" i="16"/>
  <c r="U963" i="16"/>
  <c r="T963" i="16"/>
  <c r="S963" i="16"/>
  <c r="R963" i="16"/>
  <c r="Q963" i="16"/>
  <c r="P963" i="16"/>
  <c r="O963" i="16"/>
  <c r="M963" i="16"/>
  <c r="X963" i="16" s="1"/>
  <c r="C963" i="16"/>
  <c r="B963" i="16"/>
  <c r="Y962" i="16"/>
  <c r="W962" i="16"/>
  <c r="U962" i="16"/>
  <c r="T962" i="16"/>
  <c r="S962" i="16"/>
  <c r="R962" i="16"/>
  <c r="Q962" i="16"/>
  <c r="P962" i="16"/>
  <c r="O962" i="16"/>
  <c r="M962" i="16"/>
  <c r="X962" i="16" s="1"/>
  <c r="C962" i="16"/>
  <c r="B962" i="16"/>
  <c r="Y961" i="16"/>
  <c r="X961" i="16"/>
  <c r="W961" i="16"/>
  <c r="U961" i="16"/>
  <c r="T961" i="16"/>
  <c r="S961" i="16"/>
  <c r="R961" i="16"/>
  <c r="Q961" i="16"/>
  <c r="P961" i="16"/>
  <c r="O961" i="16"/>
  <c r="M961" i="16"/>
  <c r="V961" i="16" s="1"/>
  <c r="C961" i="16"/>
  <c r="B961" i="16"/>
  <c r="Y960" i="16"/>
  <c r="X960" i="16"/>
  <c r="W960" i="16"/>
  <c r="U960" i="16"/>
  <c r="T960" i="16"/>
  <c r="S960" i="16"/>
  <c r="R960" i="16"/>
  <c r="Q960" i="16"/>
  <c r="P960" i="16"/>
  <c r="O960" i="16"/>
  <c r="M960" i="16"/>
  <c r="V960" i="16" s="1"/>
  <c r="C960" i="16"/>
  <c r="B960" i="16"/>
  <c r="Y959" i="16"/>
  <c r="X959" i="16"/>
  <c r="W959" i="16"/>
  <c r="U959" i="16"/>
  <c r="T959" i="16"/>
  <c r="S959" i="16"/>
  <c r="R959" i="16"/>
  <c r="Q959" i="16"/>
  <c r="P959" i="16"/>
  <c r="O959" i="16"/>
  <c r="M959" i="16"/>
  <c r="V959" i="16" s="1"/>
  <c r="C959" i="16"/>
  <c r="B959" i="16"/>
  <c r="Y958" i="16"/>
  <c r="X958" i="16"/>
  <c r="W958" i="16"/>
  <c r="U958" i="16"/>
  <c r="T958" i="16"/>
  <c r="S958" i="16"/>
  <c r="R958" i="16"/>
  <c r="Q958" i="16"/>
  <c r="P958" i="16"/>
  <c r="O958" i="16"/>
  <c r="M958" i="16"/>
  <c r="V958" i="16" s="1"/>
  <c r="C958" i="16"/>
  <c r="B958" i="16"/>
  <c r="Y957" i="16"/>
  <c r="W957" i="16"/>
  <c r="U957" i="16"/>
  <c r="T957" i="16"/>
  <c r="S957" i="16"/>
  <c r="R957" i="16"/>
  <c r="Q957" i="16"/>
  <c r="P957" i="16"/>
  <c r="O957" i="16"/>
  <c r="M957" i="16"/>
  <c r="X957" i="16" s="1"/>
  <c r="C957" i="16"/>
  <c r="B957" i="16"/>
  <c r="Y956" i="16"/>
  <c r="W956" i="16"/>
  <c r="U956" i="16"/>
  <c r="T956" i="16"/>
  <c r="S956" i="16"/>
  <c r="R956" i="16"/>
  <c r="Q956" i="16"/>
  <c r="P956" i="16"/>
  <c r="O956" i="16"/>
  <c r="M956" i="16"/>
  <c r="X956" i="16" s="1"/>
  <c r="C956" i="16"/>
  <c r="B956" i="16"/>
  <c r="Y955" i="16"/>
  <c r="W955" i="16"/>
  <c r="U955" i="16"/>
  <c r="T955" i="16"/>
  <c r="S955" i="16"/>
  <c r="R955" i="16"/>
  <c r="Q955" i="16"/>
  <c r="P955" i="16"/>
  <c r="O955" i="16"/>
  <c r="M955" i="16"/>
  <c r="X955" i="16" s="1"/>
  <c r="C955" i="16"/>
  <c r="B955" i="16"/>
  <c r="Y954" i="16"/>
  <c r="W954" i="16"/>
  <c r="U954" i="16"/>
  <c r="T954" i="16"/>
  <c r="S954" i="16"/>
  <c r="R954" i="16"/>
  <c r="Q954" i="16"/>
  <c r="P954" i="16"/>
  <c r="O954" i="16"/>
  <c r="M954" i="16"/>
  <c r="X954" i="16" s="1"/>
  <c r="C954" i="16"/>
  <c r="B954" i="16"/>
  <c r="Y953" i="16"/>
  <c r="X953" i="16"/>
  <c r="W953" i="16"/>
  <c r="U953" i="16"/>
  <c r="T953" i="16"/>
  <c r="S953" i="16"/>
  <c r="R953" i="16"/>
  <c r="Q953" i="16"/>
  <c r="P953" i="16"/>
  <c r="O953" i="16"/>
  <c r="M953" i="16"/>
  <c r="V953" i="16" s="1"/>
  <c r="C953" i="16"/>
  <c r="B953" i="16"/>
  <c r="Y952" i="16"/>
  <c r="X952" i="16"/>
  <c r="W952" i="16"/>
  <c r="U952" i="16"/>
  <c r="T952" i="16"/>
  <c r="S952" i="16"/>
  <c r="R952" i="16"/>
  <c r="Q952" i="16"/>
  <c r="P952" i="16"/>
  <c r="O952" i="16"/>
  <c r="M952" i="16"/>
  <c r="V952" i="16" s="1"/>
  <c r="C952" i="16"/>
  <c r="B952" i="16"/>
  <c r="Y951" i="16"/>
  <c r="X951" i="16"/>
  <c r="W951" i="16"/>
  <c r="U951" i="16"/>
  <c r="T951" i="16"/>
  <c r="S951" i="16"/>
  <c r="R951" i="16"/>
  <c r="Q951" i="16"/>
  <c r="P951" i="16"/>
  <c r="O951" i="16"/>
  <c r="M951" i="16"/>
  <c r="V951" i="16" s="1"/>
  <c r="C951" i="16"/>
  <c r="B951" i="16"/>
  <c r="Y950" i="16"/>
  <c r="X950" i="16"/>
  <c r="W950" i="16"/>
  <c r="U950" i="16"/>
  <c r="T950" i="16"/>
  <c r="S950" i="16"/>
  <c r="R950" i="16"/>
  <c r="Q950" i="16"/>
  <c r="P950" i="16"/>
  <c r="O950" i="16"/>
  <c r="M950" i="16"/>
  <c r="V950" i="16" s="1"/>
  <c r="C950" i="16"/>
  <c r="B950" i="16"/>
  <c r="Y949" i="16"/>
  <c r="W949" i="16"/>
  <c r="U949" i="16"/>
  <c r="T949" i="16"/>
  <c r="S949" i="16"/>
  <c r="R949" i="16"/>
  <c r="Q949" i="16"/>
  <c r="P949" i="16"/>
  <c r="O949" i="16"/>
  <c r="M949" i="16"/>
  <c r="X949" i="16" s="1"/>
  <c r="C949" i="16"/>
  <c r="B949" i="16"/>
  <c r="Y948" i="16"/>
  <c r="W948" i="16"/>
  <c r="U948" i="16"/>
  <c r="T948" i="16"/>
  <c r="S948" i="16"/>
  <c r="R948" i="16"/>
  <c r="Q948" i="16"/>
  <c r="P948" i="16"/>
  <c r="O948" i="16"/>
  <c r="M948" i="16"/>
  <c r="X948" i="16" s="1"/>
  <c r="C948" i="16"/>
  <c r="B948" i="16"/>
  <c r="Y947" i="16"/>
  <c r="W947" i="16"/>
  <c r="U947" i="16"/>
  <c r="T947" i="16"/>
  <c r="S947" i="16"/>
  <c r="R947" i="16"/>
  <c r="Q947" i="16"/>
  <c r="P947" i="16"/>
  <c r="O947" i="16"/>
  <c r="M947" i="16"/>
  <c r="X947" i="16" s="1"/>
  <c r="C947" i="16"/>
  <c r="B947" i="16"/>
  <c r="Y946" i="16"/>
  <c r="W946" i="16"/>
  <c r="U946" i="16"/>
  <c r="T946" i="16"/>
  <c r="S946" i="16"/>
  <c r="R946" i="16"/>
  <c r="Q946" i="16"/>
  <c r="P946" i="16"/>
  <c r="O946" i="16"/>
  <c r="M946" i="16"/>
  <c r="X946" i="16" s="1"/>
  <c r="C946" i="16"/>
  <c r="B946" i="16"/>
  <c r="Y945" i="16"/>
  <c r="X945" i="16"/>
  <c r="W945" i="16"/>
  <c r="U945" i="16"/>
  <c r="T945" i="16"/>
  <c r="S945" i="16"/>
  <c r="R945" i="16"/>
  <c r="Q945" i="16"/>
  <c r="P945" i="16"/>
  <c r="O945" i="16"/>
  <c r="M945" i="16"/>
  <c r="V945" i="16" s="1"/>
  <c r="C945" i="16"/>
  <c r="B945" i="16"/>
  <c r="Y944" i="16"/>
  <c r="X944" i="16"/>
  <c r="W944" i="16"/>
  <c r="U944" i="16"/>
  <c r="T944" i="16"/>
  <c r="S944" i="16"/>
  <c r="R944" i="16"/>
  <c r="Q944" i="16"/>
  <c r="P944" i="16"/>
  <c r="O944" i="16"/>
  <c r="M944" i="16"/>
  <c r="V944" i="16" s="1"/>
  <c r="C944" i="16"/>
  <c r="B944" i="16"/>
  <c r="Y943" i="16"/>
  <c r="X943" i="16"/>
  <c r="W943" i="16"/>
  <c r="U943" i="16"/>
  <c r="T943" i="16"/>
  <c r="S943" i="16"/>
  <c r="R943" i="16"/>
  <c r="Q943" i="16"/>
  <c r="P943" i="16"/>
  <c r="O943" i="16"/>
  <c r="M943" i="16"/>
  <c r="V943" i="16" s="1"/>
  <c r="C943" i="16"/>
  <c r="B943" i="16"/>
  <c r="Y942" i="16"/>
  <c r="X942" i="16"/>
  <c r="W942" i="16"/>
  <c r="U942" i="16"/>
  <c r="T942" i="16"/>
  <c r="S942" i="16"/>
  <c r="R942" i="16"/>
  <c r="Q942" i="16"/>
  <c r="P942" i="16"/>
  <c r="O942" i="16"/>
  <c r="M942" i="16"/>
  <c r="V942" i="16" s="1"/>
  <c r="C942" i="16"/>
  <c r="B942" i="16"/>
  <c r="Y941" i="16"/>
  <c r="W941" i="16"/>
  <c r="U941" i="16"/>
  <c r="T941" i="16"/>
  <c r="S941" i="16"/>
  <c r="R941" i="16"/>
  <c r="Q941" i="16"/>
  <c r="P941" i="16"/>
  <c r="O941" i="16"/>
  <c r="M941" i="16"/>
  <c r="X941" i="16" s="1"/>
  <c r="C941" i="16"/>
  <c r="B941" i="16"/>
  <c r="Y940" i="16"/>
  <c r="W940" i="16"/>
  <c r="U940" i="16"/>
  <c r="T940" i="16"/>
  <c r="S940" i="16"/>
  <c r="R940" i="16"/>
  <c r="Q940" i="16"/>
  <c r="P940" i="16"/>
  <c r="O940" i="16"/>
  <c r="M940" i="16"/>
  <c r="X940" i="16" s="1"/>
  <c r="C940" i="16"/>
  <c r="B940" i="16"/>
  <c r="Y939" i="16"/>
  <c r="W939" i="16"/>
  <c r="U939" i="16"/>
  <c r="T939" i="16"/>
  <c r="S939" i="16"/>
  <c r="R939" i="16"/>
  <c r="Q939" i="16"/>
  <c r="P939" i="16"/>
  <c r="O939" i="16"/>
  <c r="M939" i="16"/>
  <c r="X939" i="16" s="1"/>
  <c r="C939" i="16"/>
  <c r="B939" i="16"/>
  <c r="Y938" i="16"/>
  <c r="W938" i="16"/>
  <c r="U938" i="16"/>
  <c r="T938" i="16"/>
  <c r="S938" i="16"/>
  <c r="R938" i="16"/>
  <c r="Q938" i="16"/>
  <c r="P938" i="16"/>
  <c r="O938" i="16"/>
  <c r="M938" i="16"/>
  <c r="X938" i="16" s="1"/>
  <c r="C938" i="16"/>
  <c r="B938" i="16"/>
  <c r="Y937" i="16"/>
  <c r="X937" i="16"/>
  <c r="W937" i="16"/>
  <c r="U937" i="16"/>
  <c r="T937" i="16"/>
  <c r="S937" i="16"/>
  <c r="R937" i="16"/>
  <c r="Q937" i="16"/>
  <c r="P937" i="16"/>
  <c r="O937" i="16"/>
  <c r="M937" i="16"/>
  <c r="V937" i="16" s="1"/>
  <c r="C937" i="16"/>
  <c r="B937" i="16"/>
  <c r="Y936" i="16"/>
  <c r="X936" i="16"/>
  <c r="W936" i="16"/>
  <c r="U936" i="16"/>
  <c r="T936" i="16"/>
  <c r="S936" i="16"/>
  <c r="R936" i="16"/>
  <c r="Q936" i="16"/>
  <c r="P936" i="16"/>
  <c r="O936" i="16"/>
  <c r="M936" i="16"/>
  <c r="V936" i="16" s="1"/>
  <c r="C936" i="16"/>
  <c r="B936" i="16"/>
  <c r="Y935" i="16"/>
  <c r="X935" i="16"/>
  <c r="W935" i="16"/>
  <c r="U935" i="16"/>
  <c r="T935" i="16"/>
  <c r="S935" i="16"/>
  <c r="R935" i="16"/>
  <c r="Q935" i="16"/>
  <c r="P935" i="16"/>
  <c r="O935" i="16"/>
  <c r="M935" i="16"/>
  <c r="V935" i="16" s="1"/>
  <c r="C935" i="16"/>
  <c r="B935" i="16"/>
  <c r="Y934" i="16"/>
  <c r="X934" i="16"/>
  <c r="W934" i="16"/>
  <c r="U934" i="16"/>
  <c r="T934" i="16"/>
  <c r="S934" i="16"/>
  <c r="R934" i="16"/>
  <c r="Q934" i="16"/>
  <c r="P934" i="16"/>
  <c r="O934" i="16"/>
  <c r="M934" i="16"/>
  <c r="V934" i="16" s="1"/>
  <c r="C934" i="16"/>
  <c r="B934" i="16"/>
  <c r="Y933" i="16"/>
  <c r="W933" i="16"/>
  <c r="U933" i="16"/>
  <c r="T933" i="16"/>
  <c r="S933" i="16"/>
  <c r="R933" i="16"/>
  <c r="Q933" i="16"/>
  <c r="P933" i="16"/>
  <c r="O933" i="16"/>
  <c r="M933" i="16"/>
  <c r="X933" i="16" s="1"/>
  <c r="C933" i="16"/>
  <c r="B933" i="16"/>
  <c r="Y932" i="16"/>
  <c r="W932" i="16"/>
  <c r="U932" i="16"/>
  <c r="T932" i="16"/>
  <c r="S932" i="16"/>
  <c r="R932" i="16"/>
  <c r="Q932" i="16"/>
  <c r="P932" i="16"/>
  <c r="O932" i="16"/>
  <c r="M932" i="16"/>
  <c r="X932" i="16" s="1"/>
  <c r="C932" i="16"/>
  <c r="B932" i="16"/>
  <c r="Y931" i="16"/>
  <c r="W931" i="16"/>
  <c r="U931" i="16"/>
  <c r="T931" i="16"/>
  <c r="S931" i="16"/>
  <c r="R931" i="16"/>
  <c r="Q931" i="16"/>
  <c r="P931" i="16"/>
  <c r="O931" i="16"/>
  <c r="M931" i="16"/>
  <c r="X931" i="16" s="1"/>
  <c r="C931" i="16"/>
  <c r="B931" i="16"/>
  <c r="Y930" i="16"/>
  <c r="W930" i="16"/>
  <c r="U930" i="16"/>
  <c r="T930" i="16"/>
  <c r="S930" i="16"/>
  <c r="R930" i="16"/>
  <c r="Q930" i="16"/>
  <c r="P930" i="16"/>
  <c r="O930" i="16"/>
  <c r="M930" i="16"/>
  <c r="X930" i="16" s="1"/>
  <c r="C930" i="16"/>
  <c r="B930" i="16"/>
  <c r="Y929" i="16"/>
  <c r="X929" i="16"/>
  <c r="W929" i="16"/>
  <c r="U929" i="16"/>
  <c r="T929" i="16"/>
  <c r="S929" i="16"/>
  <c r="R929" i="16"/>
  <c r="Q929" i="16"/>
  <c r="P929" i="16"/>
  <c r="O929" i="16"/>
  <c r="M929" i="16"/>
  <c r="V929" i="16" s="1"/>
  <c r="C929" i="16"/>
  <c r="B929" i="16"/>
  <c r="Y928" i="16"/>
  <c r="X928" i="16"/>
  <c r="W928" i="16"/>
  <c r="U928" i="16"/>
  <c r="T928" i="16"/>
  <c r="S928" i="16"/>
  <c r="R928" i="16"/>
  <c r="Q928" i="16"/>
  <c r="P928" i="16"/>
  <c r="O928" i="16"/>
  <c r="M928" i="16"/>
  <c r="V928" i="16" s="1"/>
  <c r="C928" i="16"/>
  <c r="B928" i="16"/>
  <c r="Y927" i="16"/>
  <c r="X927" i="16"/>
  <c r="W927" i="16"/>
  <c r="U927" i="16"/>
  <c r="T927" i="16"/>
  <c r="S927" i="16"/>
  <c r="R927" i="16"/>
  <c r="Q927" i="16"/>
  <c r="P927" i="16"/>
  <c r="O927" i="16"/>
  <c r="M927" i="16"/>
  <c r="V927" i="16" s="1"/>
  <c r="C927" i="16"/>
  <c r="B927" i="16"/>
  <c r="Y926" i="16"/>
  <c r="X926" i="16"/>
  <c r="W926" i="16"/>
  <c r="U926" i="16"/>
  <c r="T926" i="16"/>
  <c r="S926" i="16"/>
  <c r="R926" i="16"/>
  <c r="Q926" i="16"/>
  <c r="P926" i="16"/>
  <c r="O926" i="16"/>
  <c r="M926" i="16"/>
  <c r="V926" i="16" s="1"/>
  <c r="C926" i="16"/>
  <c r="B926" i="16"/>
  <c r="Y925" i="16"/>
  <c r="W925" i="16"/>
  <c r="U925" i="16"/>
  <c r="T925" i="16"/>
  <c r="S925" i="16"/>
  <c r="R925" i="16"/>
  <c r="Q925" i="16"/>
  <c r="P925" i="16"/>
  <c r="O925" i="16"/>
  <c r="M925" i="16"/>
  <c r="X925" i="16" s="1"/>
  <c r="C925" i="16"/>
  <c r="B925" i="16"/>
  <c r="Y924" i="16"/>
  <c r="W924" i="16"/>
  <c r="U924" i="16"/>
  <c r="T924" i="16"/>
  <c r="S924" i="16"/>
  <c r="R924" i="16"/>
  <c r="Q924" i="16"/>
  <c r="P924" i="16"/>
  <c r="O924" i="16"/>
  <c r="M924" i="16"/>
  <c r="X924" i="16" s="1"/>
  <c r="C924" i="16"/>
  <c r="B924" i="16"/>
  <c r="Y923" i="16"/>
  <c r="W923" i="16"/>
  <c r="U923" i="16"/>
  <c r="T923" i="16"/>
  <c r="S923" i="16"/>
  <c r="R923" i="16"/>
  <c r="Q923" i="16"/>
  <c r="P923" i="16"/>
  <c r="O923" i="16"/>
  <c r="M923" i="16"/>
  <c r="X923" i="16" s="1"/>
  <c r="C923" i="16"/>
  <c r="B923" i="16"/>
  <c r="Y922" i="16"/>
  <c r="W922" i="16"/>
  <c r="U922" i="16"/>
  <c r="T922" i="16"/>
  <c r="S922" i="16"/>
  <c r="R922" i="16"/>
  <c r="Q922" i="16"/>
  <c r="P922" i="16"/>
  <c r="O922" i="16"/>
  <c r="M922" i="16"/>
  <c r="X922" i="16" s="1"/>
  <c r="C922" i="16"/>
  <c r="B922" i="16"/>
  <c r="Y921" i="16"/>
  <c r="X921" i="16"/>
  <c r="W921" i="16"/>
  <c r="U921" i="16"/>
  <c r="T921" i="16"/>
  <c r="S921" i="16"/>
  <c r="R921" i="16"/>
  <c r="Q921" i="16"/>
  <c r="P921" i="16"/>
  <c r="O921" i="16"/>
  <c r="M921" i="16"/>
  <c r="V921" i="16" s="1"/>
  <c r="C921" i="16"/>
  <c r="B921" i="16"/>
  <c r="Y920" i="16"/>
  <c r="X920" i="16"/>
  <c r="W920" i="16"/>
  <c r="U920" i="16"/>
  <c r="T920" i="16"/>
  <c r="S920" i="16"/>
  <c r="R920" i="16"/>
  <c r="Q920" i="16"/>
  <c r="P920" i="16"/>
  <c r="O920" i="16"/>
  <c r="M920" i="16"/>
  <c r="V920" i="16" s="1"/>
  <c r="C920" i="16"/>
  <c r="B920" i="16"/>
  <c r="Y919" i="16"/>
  <c r="X919" i="16"/>
  <c r="W919" i="16"/>
  <c r="U919" i="16"/>
  <c r="T919" i="16"/>
  <c r="S919" i="16"/>
  <c r="R919" i="16"/>
  <c r="Q919" i="16"/>
  <c r="P919" i="16"/>
  <c r="O919" i="16"/>
  <c r="M919" i="16"/>
  <c r="V919" i="16" s="1"/>
  <c r="C919" i="16"/>
  <c r="B919" i="16"/>
  <c r="Y918" i="16"/>
  <c r="X918" i="16"/>
  <c r="W918" i="16"/>
  <c r="U918" i="16"/>
  <c r="T918" i="16"/>
  <c r="S918" i="16"/>
  <c r="R918" i="16"/>
  <c r="Q918" i="16"/>
  <c r="P918" i="16"/>
  <c r="O918" i="16"/>
  <c r="M918" i="16"/>
  <c r="V918" i="16" s="1"/>
  <c r="C918" i="16"/>
  <c r="B918" i="16"/>
  <c r="Y917" i="16"/>
  <c r="W917" i="16"/>
  <c r="U917" i="16"/>
  <c r="T917" i="16"/>
  <c r="S917" i="16"/>
  <c r="R917" i="16"/>
  <c r="Q917" i="16"/>
  <c r="P917" i="16"/>
  <c r="O917" i="16"/>
  <c r="M917" i="16"/>
  <c r="X917" i="16" s="1"/>
  <c r="C917" i="16"/>
  <c r="B917" i="16"/>
  <c r="Y916" i="16"/>
  <c r="W916" i="16"/>
  <c r="U916" i="16"/>
  <c r="T916" i="16"/>
  <c r="S916" i="16"/>
  <c r="R916" i="16"/>
  <c r="Q916" i="16"/>
  <c r="P916" i="16"/>
  <c r="O916" i="16"/>
  <c r="M916" i="16"/>
  <c r="X916" i="16" s="1"/>
  <c r="C916" i="16"/>
  <c r="B916" i="16"/>
  <c r="Y915" i="16"/>
  <c r="W915" i="16"/>
  <c r="U915" i="16"/>
  <c r="T915" i="16"/>
  <c r="S915" i="16"/>
  <c r="R915" i="16"/>
  <c r="Q915" i="16"/>
  <c r="P915" i="16"/>
  <c r="O915" i="16"/>
  <c r="M915" i="16"/>
  <c r="X915" i="16" s="1"/>
  <c r="C915" i="16"/>
  <c r="B915" i="16"/>
  <c r="Y914" i="16"/>
  <c r="W914" i="16"/>
  <c r="U914" i="16"/>
  <c r="T914" i="16"/>
  <c r="S914" i="16"/>
  <c r="R914" i="16"/>
  <c r="Q914" i="16"/>
  <c r="P914" i="16"/>
  <c r="O914" i="16"/>
  <c r="M914" i="16"/>
  <c r="X914" i="16" s="1"/>
  <c r="C914" i="16"/>
  <c r="B914" i="16"/>
  <c r="Y913" i="16"/>
  <c r="X913" i="16"/>
  <c r="W913" i="16"/>
  <c r="U913" i="16"/>
  <c r="T913" i="16"/>
  <c r="S913" i="16"/>
  <c r="R913" i="16"/>
  <c r="Q913" i="16"/>
  <c r="P913" i="16"/>
  <c r="O913" i="16"/>
  <c r="M913" i="16"/>
  <c r="V913" i="16" s="1"/>
  <c r="C913" i="16"/>
  <c r="B913" i="16"/>
  <c r="Y912" i="16"/>
  <c r="X912" i="16"/>
  <c r="W912" i="16"/>
  <c r="U912" i="16"/>
  <c r="T912" i="16"/>
  <c r="S912" i="16"/>
  <c r="R912" i="16"/>
  <c r="Q912" i="16"/>
  <c r="P912" i="16"/>
  <c r="O912" i="16"/>
  <c r="M912" i="16"/>
  <c r="V912" i="16" s="1"/>
  <c r="C912" i="16"/>
  <c r="B912" i="16"/>
  <c r="Y911" i="16"/>
  <c r="X911" i="16"/>
  <c r="W911" i="16"/>
  <c r="U911" i="16"/>
  <c r="T911" i="16"/>
  <c r="S911" i="16"/>
  <c r="R911" i="16"/>
  <c r="Q911" i="16"/>
  <c r="P911" i="16"/>
  <c r="O911" i="16"/>
  <c r="M911" i="16"/>
  <c r="V911" i="16" s="1"/>
  <c r="C911" i="16"/>
  <c r="B911" i="16"/>
  <c r="Y910" i="16"/>
  <c r="X910" i="16"/>
  <c r="W910" i="16"/>
  <c r="U910" i="16"/>
  <c r="T910" i="16"/>
  <c r="S910" i="16"/>
  <c r="R910" i="16"/>
  <c r="Q910" i="16"/>
  <c r="P910" i="16"/>
  <c r="O910" i="16"/>
  <c r="M910" i="16"/>
  <c r="V910" i="16" s="1"/>
  <c r="C910" i="16"/>
  <c r="B910" i="16"/>
  <c r="Y909" i="16"/>
  <c r="W909" i="16"/>
  <c r="U909" i="16"/>
  <c r="T909" i="16"/>
  <c r="S909" i="16"/>
  <c r="R909" i="16"/>
  <c r="Q909" i="16"/>
  <c r="P909" i="16"/>
  <c r="O909" i="16"/>
  <c r="M909" i="16"/>
  <c r="X909" i="16" s="1"/>
  <c r="C909" i="16"/>
  <c r="B909" i="16"/>
  <c r="Y908" i="16"/>
  <c r="W908" i="16"/>
  <c r="U908" i="16"/>
  <c r="T908" i="16"/>
  <c r="S908" i="16"/>
  <c r="R908" i="16"/>
  <c r="Q908" i="16"/>
  <c r="P908" i="16"/>
  <c r="O908" i="16"/>
  <c r="M908" i="16"/>
  <c r="X908" i="16" s="1"/>
  <c r="C908" i="16"/>
  <c r="B908" i="16"/>
  <c r="Y907" i="16"/>
  <c r="W907" i="16"/>
  <c r="U907" i="16"/>
  <c r="T907" i="16"/>
  <c r="S907" i="16"/>
  <c r="R907" i="16"/>
  <c r="Q907" i="16"/>
  <c r="P907" i="16"/>
  <c r="O907" i="16"/>
  <c r="M907" i="16"/>
  <c r="X907" i="16" s="1"/>
  <c r="C907" i="16"/>
  <c r="B907" i="16"/>
  <c r="Y906" i="16"/>
  <c r="W906" i="16"/>
  <c r="U906" i="16"/>
  <c r="T906" i="16"/>
  <c r="S906" i="16"/>
  <c r="R906" i="16"/>
  <c r="Q906" i="16"/>
  <c r="P906" i="16"/>
  <c r="O906" i="16"/>
  <c r="M906" i="16"/>
  <c r="X906" i="16" s="1"/>
  <c r="C906" i="16"/>
  <c r="B906" i="16"/>
  <c r="Y905" i="16"/>
  <c r="X905" i="16"/>
  <c r="W905" i="16"/>
  <c r="U905" i="16"/>
  <c r="T905" i="16"/>
  <c r="S905" i="16"/>
  <c r="R905" i="16"/>
  <c r="Q905" i="16"/>
  <c r="P905" i="16"/>
  <c r="O905" i="16"/>
  <c r="M905" i="16"/>
  <c r="V905" i="16" s="1"/>
  <c r="C905" i="16"/>
  <c r="B905" i="16"/>
  <c r="Y904" i="16"/>
  <c r="X904" i="16"/>
  <c r="W904" i="16"/>
  <c r="U904" i="16"/>
  <c r="T904" i="16"/>
  <c r="S904" i="16"/>
  <c r="R904" i="16"/>
  <c r="Q904" i="16"/>
  <c r="P904" i="16"/>
  <c r="O904" i="16"/>
  <c r="M904" i="16"/>
  <c r="V904" i="16" s="1"/>
  <c r="C904" i="16"/>
  <c r="B904" i="16"/>
  <c r="Y903" i="16"/>
  <c r="X903" i="16"/>
  <c r="W903" i="16"/>
  <c r="U903" i="16"/>
  <c r="T903" i="16"/>
  <c r="S903" i="16"/>
  <c r="R903" i="16"/>
  <c r="Q903" i="16"/>
  <c r="P903" i="16"/>
  <c r="O903" i="16"/>
  <c r="M903" i="16"/>
  <c r="V903" i="16" s="1"/>
  <c r="C903" i="16"/>
  <c r="B903" i="16"/>
  <c r="Y902" i="16"/>
  <c r="W902" i="16"/>
  <c r="U902" i="16"/>
  <c r="T902" i="16"/>
  <c r="S902" i="16"/>
  <c r="R902" i="16"/>
  <c r="Q902" i="16"/>
  <c r="P902" i="16"/>
  <c r="O902" i="16"/>
  <c r="M902" i="16"/>
  <c r="X902" i="16" s="1"/>
  <c r="C902" i="16"/>
  <c r="B902" i="16"/>
  <c r="Y901" i="16"/>
  <c r="W901" i="16"/>
  <c r="U901" i="16"/>
  <c r="T901" i="16"/>
  <c r="S901" i="16"/>
  <c r="R901" i="16"/>
  <c r="Q901" i="16"/>
  <c r="P901" i="16"/>
  <c r="O901" i="16"/>
  <c r="M901" i="16"/>
  <c r="X901" i="16" s="1"/>
  <c r="C901" i="16"/>
  <c r="B901" i="16"/>
  <c r="Y900" i="16"/>
  <c r="W900" i="16"/>
  <c r="U900" i="16"/>
  <c r="T900" i="16"/>
  <c r="S900" i="16"/>
  <c r="R900" i="16"/>
  <c r="Q900" i="16"/>
  <c r="P900" i="16"/>
  <c r="O900" i="16"/>
  <c r="M900" i="16"/>
  <c r="X900" i="16" s="1"/>
  <c r="C900" i="16"/>
  <c r="B900" i="16"/>
  <c r="Y899" i="16"/>
  <c r="W899" i="16"/>
  <c r="U899" i="16"/>
  <c r="T899" i="16"/>
  <c r="S899" i="16"/>
  <c r="R899" i="16"/>
  <c r="Q899" i="16"/>
  <c r="P899" i="16"/>
  <c r="O899" i="16"/>
  <c r="M899" i="16"/>
  <c r="X899" i="16" s="1"/>
  <c r="C899" i="16"/>
  <c r="B899" i="16"/>
  <c r="Y898" i="16"/>
  <c r="W898" i="16"/>
  <c r="U898" i="16"/>
  <c r="T898" i="16"/>
  <c r="S898" i="16"/>
  <c r="R898" i="16"/>
  <c r="Q898" i="16"/>
  <c r="P898" i="16"/>
  <c r="O898" i="16"/>
  <c r="M898" i="16"/>
  <c r="X898" i="16" s="1"/>
  <c r="C898" i="16"/>
  <c r="B898" i="16"/>
  <c r="Y897" i="16"/>
  <c r="X897" i="16"/>
  <c r="W897" i="16"/>
  <c r="U897" i="16"/>
  <c r="T897" i="16"/>
  <c r="S897" i="16"/>
  <c r="R897" i="16"/>
  <c r="Q897" i="16"/>
  <c r="P897" i="16"/>
  <c r="O897" i="16"/>
  <c r="M897" i="16"/>
  <c r="V897" i="16" s="1"/>
  <c r="C897" i="16"/>
  <c r="B897" i="16"/>
  <c r="Y896" i="16"/>
  <c r="X896" i="16"/>
  <c r="W896" i="16"/>
  <c r="U896" i="16"/>
  <c r="T896" i="16"/>
  <c r="S896" i="16"/>
  <c r="R896" i="16"/>
  <c r="Q896" i="16"/>
  <c r="P896" i="16"/>
  <c r="O896" i="16"/>
  <c r="M896" i="16"/>
  <c r="V896" i="16" s="1"/>
  <c r="C896" i="16"/>
  <c r="B896" i="16"/>
  <c r="Y895" i="16"/>
  <c r="W895" i="16"/>
  <c r="U895" i="16"/>
  <c r="T895" i="16"/>
  <c r="S895" i="16"/>
  <c r="R895" i="16"/>
  <c r="Q895" i="16"/>
  <c r="P895" i="16"/>
  <c r="O895" i="16"/>
  <c r="M895" i="16"/>
  <c r="X895" i="16" s="1"/>
  <c r="C895" i="16"/>
  <c r="B895" i="16"/>
  <c r="Y894" i="16"/>
  <c r="X894" i="16"/>
  <c r="W894" i="16"/>
  <c r="U894" i="16"/>
  <c r="T894" i="16"/>
  <c r="S894" i="16"/>
  <c r="R894" i="16"/>
  <c r="Q894" i="16"/>
  <c r="P894" i="16"/>
  <c r="O894" i="16"/>
  <c r="M894" i="16"/>
  <c r="V894" i="16" s="1"/>
  <c r="C894" i="16"/>
  <c r="B894" i="16"/>
  <c r="Y893" i="16"/>
  <c r="W893" i="16"/>
  <c r="U893" i="16"/>
  <c r="T893" i="16"/>
  <c r="S893" i="16"/>
  <c r="R893" i="16"/>
  <c r="Q893" i="16"/>
  <c r="P893" i="16"/>
  <c r="O893" i="16"/>
  <c r="M893" i="16"/>
  <c r="X893" i="16" s="1"/>
  <c r="C893" i="16"/>
  <c r="B893" i="16"/>
  <c r="Y892" i="16"/>
  <c r="W892" i="16"/>
  <c r="U892" i="16"/>
  <c r="T892" i="16"/>
  <c r="S892" i="16"/>
  <c r="R892" i="16"/>
  <c r="Q892" i="16"/>
  <c r="P892" i="16"/>
  <c r="O892" i="16"/>
  <c r="M892" i="16"/>
  <c r="X892" i="16" s="1"/>
  <c r="C892" i="16"/>
  <c r="B892" i="16"/>
  <c r="Y891" i="16"/>
  <c r="W891" i="16"/>
  <c r="U891" i="16"/>
  <c r="T891" i="16"/>
  <c r="S891" i="16"/>
  <c r="R891" i="16"/>
  <c r="Q891" i="16"/>
  <c r="P891" i="16"/>
  <c r="O891" i="16"/>
  <c r="M891" i="16"/>
  <c r="X891" i="16" s="1"/>
  <c r="C891" i="16"/>
  <c r="B891" i="16"/>
  <c r="Y890" i="16"/>
  <c r="W890" i="16"/>
  <c r="U890" i="16"/>
  <c r="T890" i="16"/>
  <c r="S890" i="16"/>
  <c r="R890" i="16"/>
  <c r="Q890" i="16"/>
  <c r="P890" i="16"/>
  <c r="O890" i="16"/>
  <c r="M890" i="16"/>
  <c r="X890" i="16" s="1"/>
  <c r="C890" i="16"/>
  <c r="B890" i="16"/>
  <c r="Y889" i="16"/>
  <c r="X889" i="16"/>
  <c r="W889" i="16"/>
  <c r="U889" i="16"/>
  <c r="T889" i="16"/>
  <c r="S889" i="16"/>
  <c r="R889" i="16"/>
  <c r="Q889" i="16"/>
  <c r="P889" i="16"/>
  <c r="O889" i="16"/>
  <c r="M889" i="16"/>
  <c r="V889" i="16" s="1"/>
  <c r="C889" i="16"/>
  <c r="B889" i="16"/>
  <c r="Y888" i="16"/>
  <c r="X888" i="16"/>
  <c r="W888" i="16"/>
  <c r="U888" i="16"/>
  <c r="T888" i="16"/>
  <c r="S888" i="16"/>
  <c r="R888" i="16"/>
  <c r="Q888" i="16"/>
  <c r="P888" i="16"/>
  <c r="O888" i="16"/>
  <c r="M888" i="16"/>
  <c r="V888" i="16" s="1"/>
  <c r="C888" i="16"/>
  <c r="B888" i="16"/>
  <c r="Y887" i="16"/>
  <c r="X887" i="16"/>
  <c r="W887" i="16"/>
  <c r="U887" i="16"/>
  <c r="T887" i="16"/>
  <c r="S887" i="16"/>
  <c r="R887" i="16"/>
  <c r="Q887" i="16"/>
  <c r="P887" i="16"/>
  <c r="O887" i="16"/>
  <c r="M887" i="16"/>
  <c r="V887" i="16" s="1"/>
  <c r="C887" i="16"/>
  <c r="B887" i="16"/>
  <c r="Y886" i="16"/>
  <c r="W886" i="16"/>
  <c r="U886" i="16"/>
  <c r="T886" i="16"/>
  <c r="S886" i="16"/>
  <c r="R886" i="16"/>
  <c r="Q886" i="16"/>
  <c r="P886" i="16"/>
  <c r="O886" i="16"/>
  <c r="M886" i="16"/>
  <c r="X886" i="16" s="1"/>
  <c r="C886" i="16"/>
  <c r="B886" i="16"/>
  <c r="Y885" i="16"/>
  <c r="W885" i="16"/>
  <c r="U885" i="16"/>
  <c r="T885" i="16"/>
  <c r="S885" i="16"/>
  <c r="R885" i="16"/>
  <c r="Q885" i="16"/>
  <c r="P885" i="16"/>
  <c r="O885" i="16"/>
  <c r="M885" i="16"/>
  <c r="X885" i="16" s="1"/>
  <c r="C885" i="16"/>
  <c r="B885" i="16"/>
  <c r="Y884" i="16"/>
  <c r="W884" i="16"/>
  <c r="U884" i="16"/>
  <c r="T884" i="16"/>
  <c r="S884" i="16"/>
  <c r="R884" i="16"/>
  <c r="Q884" i="16"/>
  <c r="P884" i="16"/>
  <c r="O884" i="16"/>
  <c r="M884" i="16"/>
  <c r="X884" i="16" s="1"/>
  <c r="C884" i="16"/>
  <c r="B884" i="16"/>
  <c r="Y883" i="16"/>
  <c r="W883" i="16"/>
  <c r="U883" i="16"/>
  <c r="T883" i="16"/>
  <c r="S883" i="16"/>
  <c r="R883" i="16"/>
  <c r="Q883" i="16"/>
  <c r="P883" i="16"/>
  <c r="O883" i="16"/>
  <c r="M883" i="16"/>
  <c r="X883" i="16" s="1"/>
  <c r="C883" i="16"/>
  <c r="B883" i="16"/>
  <c r="Y882" i="16"/>
  <c r="W882" i="16"/>
  <c r="U882" i="16"/>
  <c r="T882" i="16"/>
  <c r="S882" i="16"/>
  <c r="R882" i="16"/>
  <c r="Q882" i="16"/>
  <c r="P882" i="16"/>
  <c r="O882" i="16"/>
  <c r="M882" i="16"/>
  <c r="X882" i="16" s="1"/>
  <c r="C882" i="16"/>
  <c r="B882" i="16"/>
  <c r="Y881" i="16"/>
  <c r="X881" i="16"/>
  <c r="W881" i="16"/>
  <c r="U881" i="16"/>
  <c r="T881" i="16"/>
  <c r="S881" i="16"/>
  <c r="R881" i="16"/>
  <c r="Q881" i="16"/>
  <c r="P881" i="16"/>
  <c r="O881" i="16"/>
  <c r="M881" i="16"/>
  <c r="V881" i="16" s="1"/>
  <c r="C881" i="16"/>
  <c r="B881" i="16"/>
  <c r="Y880" i="16"/>
  <c r="X880" i="16"/>
  <c r="W880" i="16"/>
  <c r="U880" i="16"/>
  <c r="T880" i="16"/>
  <c r="S880" i="16"/>
  <c r="R880" i="16"/>
  <c r="Q880" i="16"/>
  <c r="P880" i="16"/>
  <c r="O880" i="16"/>
  <c r="M880" i="16"/>
  <c r="V880" i="16" s="1"/>
  <c r="C880" i="16"/>
  <c r="B880" i="16"/>
  <c r="Y879" i="16"/>
  <c r="X879" i="16"/>
  <c r="W879" i="16"/>
  <c r="U879" i="16"/>
  <c r="T879" i="16"/>
  <c r="S879" i="16"/>
  <c r="R879" i="16"/>
  <c r="Q879" i="16"/>
  <c r="P879" i="16"/>
  <c r="O879" i="16"/>
  <c r="M879" i="16"/>
  <c r="V879" i="16" s="1"/>
  <c r="C879" i="16"/>
  <c r="B879" i="16"/>
  <c r="Y878" i="16"/>
  <c r="W878" i="16"/>
  <c r="U878" i="16"/>
  <c r="T878" i="16"/>
  <c r="S878" i="16"/>
  <c r="R878" i="16"/>
  <c r="Q878" i="16"/>
  <c r="P878" i="16"/>
  <c r="O878" i="16"/>
  <c r="M878" i="16"/>
  <c r="X878" i="16" s="1"/>
  <c r="C878" i="16"/>
  <c r="B878" i="16"/>
  <c r="Y877" i="16"/>
  <c r="X877" i="16"/>
  <c r="W877" i="16"/>
  <c r="U877" i="16"/>
  <c r="T877" i="16"/>
  <c r="S877" i="16"/>
  <c r="R877" i="16"/>
  <c r="Q877" i="16"/>
  <c r="P877" i="16"/>
  <c r="O877" i="16"/>
  <c r="M877" i="16"/>
  <c r="V877" i="16" s="1"/>
  <c r="C877" i="16"/>
  <c r="B877" i="16"/>
  <c r="Y876" i="16"/>
  <c r="W876" i="16"/>
  <c r="U876" i="16"/>
  <c r="T876" i="16"/>
  <c r="S876" i="16"/>
  <c r="R876" i="16"/>
  <c r="Q876" i="16"/>
  <c r="P876" i="16"/>
  <c r="O876" i="16"/>
  <c r="M876" i="16"/>
  <c r="X876" i="16" s="1"/>
  <c r="C876" i="16"/>
  <c r="B876" i="16"/>
  <c r="Y875" i="16"/>
  <c r="W875" i="16"/>
  <c r="U875" i="16"/>
  <c r="T875" i="16"/>
  <c r="S875" i="16"/>
  <c r="R875" i="16"/>
  <c r="Q875" i="16"/>
  <c r="P875" i="16"/>
  <c r="O875" i="16"/>
  <c r="M875" i="16"/>
  <c r="X875" i="16" s="1"/>
  <c r="C875" i="16"/>
  <c r="B875" i="16"/>
  <c r="Y874" i="16"/>
  <c r="X874" i="16"/>
  <c r="W874" i="16"/>
  <c r="U874" i="16"/>
  <c r="T874" i="16"/>
  <c r="S874" i="16"/>
  <c r="R874" i="16"/>
  <c r="Q874" i="16"/>
  <c r="P874" i="16"/>
  <c r="O874" i="16"/>
  <c r="M874" i="16"/>
  <c r="V874" i="16" s="1"/>
  <c r="C874" i="16"/>
  <c r="B874" i="16"/>
  <c r="Y873" i="16"/>
  <c r="W873" i="16"/>
  <c r="U873" i="16"/>
  <c r="T873" i="16"/>
  <c r="S873" i="16"/>
  <c r="R873" i="16"/>
  <c r="Q873" i="16"/>
  <c r="P873" i="16"/>
  <c r="O873" i="16"/>
  <c r="M873" i="16"/>
  <c r="X873" i="16" s="1"/>
  <c r="C873" i="16"/>
  <c r="B873" i="16"/>
  <c r="Y872" i="16"/>
  <c r="W872" i="16"/>
  <c r="U872" i="16"/>
  <c r="T872" i="16"/>
  <c r="S872" i="16"/>
  <c r="R872" i="16"/>
  <c r="Q872" i="16"/>
  <c r="P872" i="16"/>
  <c r="O872" i="16"/>
  <c r="M872" i="16"/>
  <c r="X872" i="16" s="1"/>
  <c r="C872" i="16"/>
  <c r="B872" i="16"/>
  <c r="Y871" i="16"/>
  <c r="X871" i="16"/>
  <c r="W871" i="16"/>
  <c r="U871" i="16"/>
  <c r="T871" i="16"/>
  <c r="S871" i="16"/>
  <c r="R871" i="16"/>
  <c r="Q871" i="16"/>
  <c r="P871" i="16"/>
  <c r="O871" i="16"/>
  <c r="M871" i="16"/>
  <c r="V871" i="16" s="1"/>
  <c r="C871" i="16"/>
  <c r="B871" i="16"/>
  <c r="Y870" i="16"/>
  <c r="X870" i="16"/>
  <c r="W870" i="16"/>
  <c r="U870" i="16"/>
  <c r="T870" i="16"/>
  <c r="S870" i="16"/>
  <c r="R870" i="16"/>
  <c r="Q870" i="16"/>
  <c r="P870" i="16"/>
  <c r="O870" i="16"/>
  <c r="M870" i="16"/>
  <c r="V870" i="16" s="1"/>
  <c r="C870" i="16"/>
  <c r="B870" i="16"/>
  <c r="Y869" i="16"/>
  <c r="X869" i="16"/>
  <c r="W869" i="16"/>
  <c r="U869" i="16"/>
  <c r="T869" i="16"/>
  <c r="S869" i="16"/>
  <c r="R869" i="16"/>
  <c r="Q869" i="16"/>
  <c r="P869" i="16"/>
  <c r="O869" i="16"/>
  <c r="M869" i="16"/>
  <c r="V869" i="16" s="1"/>
  <c r="C869" i="16"/>
  <c r="B869" i="16"/>
  <c r="Y868" i="16"/>
  <c r="W868" i="16"/>
  <c r="U868" i="16"/>
  <c r="T868" i="16"/>
  <c r="S868" i="16"/>
  <c r="R868" i="16"/>
  <c r="Q868" i="16"/>
  <c r="P868" i="16"/>
  <c r="O868" i="16"/>
  <c r="M868" i="16"/>
  <c r="X868" i="16" s="1"/>
  <c r="C868" i="16"/>
  <c r="B868" i="16"/>
  <c r="Y867" i="16"/>
  <c r="W867" i="16"/>
  <c r="U867" i="16"/>
  <c r="T867" i="16"/>
  <c r="S867" i="16"/>
  <c r="R867" i="16"/>
  <c r="Q867" i="16"/>
  <c r="P867" i="16"/>
  <c r="O867" i="16"/>
  <c r="M867" i="16"/>
  <c r="X867" i="16" s="1"/>
  <c r="C867" i="16"/>
  <c r="B867" i="16"/>
  <c r="Y866" i="16"/>
  <c r="X866" i="16"/>
  <c r="W866" i="16"/>
  <c r="U866" i="16"/>
  <c r="T866" i="16"/>
  <c r="S866" i="16"/>
  <c r="R866" i="16"/>
  <c r="Q866" i="16"/>
  <c r="P866" i="16"/>
  <c r="O866" i="16"/>
  <c r="M866" i="16"/>
  <c r="V866" i="16" s="1"/>
  <c r="C866" i="16"/>
  <c r="B866" i="16"/>
  <c r="Y865" i="16"/>
  <c r="W865" i="16"/>
  <c r="U865" i="16"/>
  <c r="T865" i="16"/>
  <c r="S865" i="16"/>
  <c r="R865" i="16"/>
  <c r="Q865" i="16"/>
  <c r="P865" i="16"/>
  <c r="O865" i="16"/>
  <c r="M865" i="16"/>
  <c r="X865" i="16" s="1"/>
  <c r="C865" i="16"/>
  <c r="B865" i="16"/>
  <c r="Y864" i="16"/>
  <c r="W864" i="16"/>
  <c r="U864" i="16"/>
  <c r="T864" i="16"/>
  <c r="S864" i="16"/>
  <c r="R864" i="16"/>
  <c r="Q864" i="16"/>
  <c r="P864" i="16"/>
  <c r="O864" i="16"/>
  <c r="M864" i="16"/>
  <c r="X864" i="16" s="1"/>
  <c r="C864" i="16"/>
  <c r="B864" i="16"/>
  <c r="Y863" i="16"/>
  <c r="X863" i="16"/>
  <c r="W863" i="16"/>
  <c r="U863" i="16"/>
  <c r="T863" i="16"/>
  <c r="S863" i="16"/>
  <c r="R863" i="16"/>
  <c r="Q863" i="16"/>
  <c r="P863" i="16"/>
  <c r="O863" i="16"/>
  <c r="M863" i="16"/>
  <c r="V863" i="16" s="1"/>
  <c r="C863" i="16"/>
  <c r="B863" i="16"/>
  <c r="Y862" i="16"/>
  <c r="X862" i="16"/>
  <c r="W862" i="16"/>
  <c r="U862" i="16"/>
  <c r="T862" i="16"/>
  <c r="S862" i="16"/>
  <c r="R862" i="16"/>
  <c r="Q862" i="16"/>
  <c r="P862" i="16"/>
  <c r="O862" i="16"/>
  <c r="M862" i="16"/>
  <c r="V862" i="16" s="1"/>
  <c r="C862" i="16"/>
  <c r="B862" i="16"/>
  <c r="Y861" i="16"/>
  <c r="X861" i="16"/>
  <c r="W861" i="16"/>
  <c r="U861" i="16"/>
  <c r="T861" i="16"/>
  <c r="S861" i="16"/>
  <c r="R861" i="16"/>
  <c r="Q861" i="16"/>
  <c r="P861" i="16"/>
  <c r="O861" i="16"/>
  <c r="M861" i="16"/>
  <c r="V861" i="16" s="1"/>
  <c r="C861" i="16"/>
  <c r="B861" i="16"/>
  <c r="Y860" i="16"/>
  <c r="W860" i="16"/>
  <c r="U860" i="16"/>
  <c r="T860" i="16"/>
  <c r="S860" i="16"/>
  <c r="R860" i="16"/>
  <c r="Q860" i="16"/>
  <c r="P860" i="16"/>
  <c r="O860" i="16"/>
  <c r="M860" i="16"/>
  <c r="X860" i="16" s="1"/>
  <c r="C860" i="16"/>
  <c r="B860" i="16"/>
  <c r="Y859" i="16"/>
  <c r="W859" i="16"/>
  <c r="U859" i="16"/>
  <c r="T859" i="16"/>
  <c r="S859" i="16"/>
  <c r="R859" i="16"/>
  <c r="Q859" i="16"/>
  <c r="P859" i="16"/>
  <c r="O859" i="16"/>
  <c r="M859" i="16"/>
  <c r="X859" i="16" s="1"/>
  <c r="C859" i="16"/>
  <c r="B859" i="16"/>
  <c r="Y858" i="16"/>
  <c r="X858" i="16"/>
  <c r="W858" i="16"/>
  <c r="U858" i="16"/>
  <c r="T858" i="16"/>
  <c r="S858" i="16"/>
  <c r="R858" i="16"/>
  <c r="Q858" i="16"/>
  <c r="P858" i="16"/>
  <c r="O858" i="16"/>
  <c r="M858" i="16"/>
  <c r="V858" i="16" s="1"/>
  <c r="C858" i="16"/>
  <c r="B858" i="16"/>
  <c r="Y857" i="16"/>
  <c r="W857" i="16"/>
  <c r="U857" i="16"/>
  <c r="T857" i="16"/>
  <c r="S857" i="16"/>
  <c r="R857" i="16"/>
  <c r="Q857" i="16"/>
  <c r="P857" i="16"/>
  <c r="O857" i="16"/>
  <c r="M857" i="16"/>
  <c r="X857" i="16" s="1"/>
  <c r="C857" i="16"/>
  <c r="B857" i="16"/>
  <c r="Y856" i="16"/>
  <c r="W856" i="16"/>
  <c r="U856" i="16"/>
  <c r="T856" i="16"/>
  <c r="S856" i="16"/>
  <c r="R856" i="16"/>
  <c r="Q856" i="16"/>
  <c r="P856" i="16"/>
  <c r="O856" i="16"/>
  <c r="M856" i="16"/>
  <c r="X856" i="16" s="1"/>
  <c r="C856" i="16"/>
  <c r="B856" i="16"/>
  <c r="Y855" i="16"/>
  <c r="X855" i="16"/>
  <c r="W855" i="16"/>
  <c r="U855" i="16"/>
  <c r="T855" i="16"/>
  <c r="S855" i="16"/>
  <c r="R855" i="16"/>
  <c r="Q855" i="16"/>
  <c r="P855" i="16"/>
  <c r="O855" i="16"/>
  <c r="M855" i="16"/>
  <c r="V855" i="16" s="1"/>
  <c r="C855" i="16"/>
  <c r="B855" i="16"/>
  <c r="Y854" i="16"/>
  <c r="X854" i="16"/>
  <c r="W854" i="16"/>
  <c r="U854" i="16"/>
  <c r="T854" i="16"/>
  <c r="S854" i="16"/>
  <c r="R854" i="16"/>
  <c r="Q854" i="16"/>
  <c r="P854" i="16"/>
  <c r="O854" i="16"/>
  <c r="M854" i="16"/>
  <c r="V854" i="16" s="1"/>
  <c r="C854" i="16"/>
  <c r="B854" i="16"/>
  <c r="Y853" i="16"/>
  <c r="X853" i="16"/>
  <c r="W853" i="16"/>
  <c r="U853" i="16"/>
  <c r="T853" i="16"/>
  <c r="S853" i="16"/>
  <c r="R853" i="16"/>
  <c r="Q853" i="16"/>
  <c r="P853" i="16"/>
  <c r="O853" i="16"/>
  <c r="M853" i="16"/>
  <c r="V853" i="16" s="1"/>
  <c r="C853" i="16"/>
  <c r="B853" i="16"/>
  <c r="Y852" i="16"/>
  <c r="W852" i="16"/>
  <c r="U852" i="16"/>
  <c r="T852" i="16"/>
  <c r="S852" i="16"/>
  <c r="R852" i="16"/>
  <c r="Q852" i="16"/>
  <c r="P852" i="16"/>
  <c r="O852" i="16"/>
  <c r="M852" i="16"/>
  <c r="X852" i="16" s="1"/>
  <c r="C852" i="16"/>
  <c r="B852" i="16"/>
  <c r="Y851" i="16"/>
  <c r="W851" i="16"/>
  <c r="U851" i="16"/>
  <c r="T851" i="16"/>
  <c r="S851" i="16"/>
  <c r="R851" i="16"/>
  <c r="Q851" i="16"/>
  <c r="P851" i="16"/>
  <c r="O851" i="16"/>
  <c r="M851" i="16"/>
  <c r="X851" i="16" s="1"/>
  <c r="C851" i="16"/>
  <c r="B851" i="16"/>
  <c r="Y850" i="16"/>
  <c r="X850" i="16"/>
  <c r="W850" i="16"/>
  <c r="U850" i="16"/>
  <c r="T850" i="16"/>
  <c r="S850" i="16"/>
  <c r="R850" i="16"/>
  <c r="Q850" i="16"/>
  <c r="P850" i="16"/>
  <c r="O850" i="16"/>
  <c r="M850" i="16"/>
  <c r="V850" i="16" s="1"/>
  <c r="C850" i="16"/>
  <c r="B850" i="16"/>
  <c r="Y849" i="16"/>
  <c r="W849" i="16"/>
  <c r="U849" i="16"/>
  <c r="T849" i="16"/>
  <c r="S849" i="16"/>
  <c r="R849" i="16"/>
  <c r="Q849" i="16"/>
  <c r="P849" i="16"/>
  <c r="O849" i="16"/>
  <c r="M849" i="16"/>
  <c r="X849" i="16" s="1"/>
  <c r="C849" i="16"/>
  <c r="B849" i="16"/>
  <c r="Y848" i="16"/>
  <c r="W848" i="16"/>
  <c r="U848" i="16"/>
  <c r="T848" i="16"/>
  <c r="S848" i="16"/>
  <c r="R848" i="16"/>
  <c r="Q848" i="16"/>
  <c r="P848" i="16"/>
  <c r="O848" i="16"/>
  <c r="M848" i="16"/>
  <c r="X848" i="16" s="1"/>
  <c r="C848" i="16"/>
  <c r="B848" i="16"/>
  <c r="Y847" i="16"/>
  <c r="X847" i="16"/>
  <c r="W847" i="16"/>
  <c r="U847" i="16"/>
  <c r="T847" i="16"/>
  <c r="S847" i="16"/>
  <c r="R847" i="16"/>
  <c r="Q847" i="16"/>
  <c r="P847" i="16"/>
  <c r="O847" i="16"/>
  <c r="M847" i="16"/>
  <c r="V847" i="16" s="1"/>
  <c r="C847" i="16"/>
  <c r="B847" i="16"/>
  <c r="Y846" i="16"/>
  <c r="X846" i="16"/>
  <c r="W846" i="16"/>
  <c r="U846" i="16"/>
  <c r="T846" i="16"/>
  <c r="S846" i="16"/>
  <c r="R846" i="16"/>
  <c r="Q846" i="16"/>
  <c r="P846" i="16"/>
  <c r="O846" i="16"/>
  <c r="M846" i="16"/>
  <c r="V846" i="16" s="1"/>
  <c r="C846" i="16"/>
  <c r="B846" i="16"/>
  <c r="Y845" i="16"/>
  <c r="W845" i="16"/>
  <c r="U845" i="16"/>
  <c r="T845" i="16"/>
  <c r="S845" i="16"/>
  <c r="R845" i="16"/>
  <c r="Q845" i="16"/>
  <c r="P845" i="16"/>
  <c r="O845" i="16"/>
  <c r="M845" i="16"/>
  <c r="X845" i="16" s="1"/>
  <c r="C845" i="16"/>
  <c r="B845" i="16"/>
  <c r="Y844" i="16"/>
  <c r="W844" i="16"/>
  <c r="U844" i="16"/>
  <c r="T844" i="16"/>
  <c r="S844" i="16"/>
  <c r="R844" i="16"/>
  <c r="Q844" i="16"/>
  <c r="P844" i="16"/>
  <c r="O844" i="16"/>
  <c r="M844" i="16"/>
  <c r="X844" i="16" s="1"/>
  <c r="C844" i="16"/>
  <c r="B844" i="16"/>
  <c r="Y843" i="16"/>
  <c r="W843" i="16"/>
  <c r="U843" i="16"/>
  <c r="T843" i="16"/>
  <c r="S843" i="16"/>
  <c r="R843" i="16"/>
  <c r="Q843" i="16"/>
  <c r="P843" i="16"/>
  <c r="O843" i="16"/>
  <c r="M843" i="16"/>
  <c r="X843" i="16" s="1"/>
  <c r="C843" i="16"/>
  <c r="B843" i="16"/>
  <c r="Y842" i="16"/>
  <c r="X842" i="16"/>
  <c r="W842" i="16"/>
  <c r="U842" i="16"/>
  <c r="T842" i="16"/>
  <c r="S842" i="16"/>
  <c r="R842" i="16"/>
  <c r="Q842" i="16"/>
  <c r="P842" i="16"/>
  <c r="O842" i="16"/>
  <c r="M842" i="16"/>
  <c r="V842" i="16" s="1"/>
  <c r="C842" i="16"/>
  <c r="B842" i="16"/>
  <c r="Y841" i="16"/>
  <c r="W841" i="16"/>
  <c r="U841" i="16"/>
  <c r="T841" i="16"/>
  <c r="S841" i="16"/>
  <c r="R841" i="16"/>
  <c r="Q841" i="16"/>
  <c r="P841" i="16"/>
  <c r="O841" i="16"/>
  <c r="M841" i="16"/>
  <c r="X841" i="16" s="1"/>
  <c r="C841" i="16"/>
  <c r="B841" i="16"/>
  <c r="Y840" i="16"/>
  <c r="W840" i="16"/>
  <c r="U840" i="16"/>
  <c r="T840" i="16"/>
  <c r="S840" i="16"/>
  <c r="R840" i="16"/>
  <c r="Q840" i="16"/>
  <c r="P840" i="16"/>
  <c r="O840" i="16"/>
  <c r="M840" i="16"/>
  <c r="X840" i="16" s="1"/>
  <c r="C840" i="16"/>
  <c r="B840" i="16"/>
  <c r="Y839" i="16"/>
  <c r="X839" i="16"/>
  <c r="W839" i="16"/>
  <c r="U839" i="16"/>
  <c r="T839" i="16"/>
  <c r="S839" i="16"/>
  <c r="R839" i="16"/>
  <c r="Q839" i="16"/>
  <c r="P839" i="16"/>
  <c r="O839" i="16"/>
  <c r="M839" i="16"/>
  <c r="V839" i="16" s="1"/>
  <c r="C839" i="16"/>
  <c r="B839" i="16"/>
  <c r="Y838" i="16"/>
  <c r="X838" i="16"/>
  <c r="W838" i="16"/>
  <c r="U838" i="16"/>
  <c r="T838" i="16"/>
  <c r="S838" i="16"/>
  <c r="R838" i="16"/>
  <c r="Q838" i="16"/>
  <c r="P838" i="16"/>
  <c r="O838" i="16"/>
  <c r="M838" i="16"/>
  <c r="V838" i="16" s="1"/>
  <c r="C838" i="16"/>
  <c r="B838" i="16"/>
  <c r="Y837" i="16"/>
  <c r="X837" i="16"/>
  <c r="W837" i="16"/>
  <c r="U837" i="16"/>
  <c r="T837" i="16"/>
  <c r="S837" i="16"/>
  <c r="R837" i="16"/>
  <c r="Q837" i="16"/>
  <c r="P837" i="16"/>
  <c r="O837" i="16"/>
  <c r="M837" i="16"/>
  <c r="V837" i="16" s="1"/>
  <c r="C837" i="16"/>
  <c r="B837" i="16"/>
  <c r="Y836" i="16"/>
  <c r="W836" i="16"/>
  <c r="U836" i="16"/>
  <c r="T836" i="16"/>
  <c r="S836" i="16"/>
  <c r="R836" i="16"/>
  <c r="Q836" i="16"/>
  <c r="P836" i="16"/>
  <c r="O836" i="16"/>
  <c r="M836" i="16"/>
  <c r="X836" i="16" s="1"/>
  <c r="C836" i="16"/>
  <c r="B836" i="16"/>
  <c r="Y835" i="16"/>
  <c r="W835" i="16"/>
  <c r="U835" i="16"/>
  <c r="T835" i="16"/>
  <c r="S835" i="16"/>
  <c r="R835" i="16"/>
  <c r="Q835" i="16"/>
  <c r="P835" i="16"/>
  <c r="O835" i="16"/>
  <c r="M835" i="16"/>
  <c r="X835" i="16" s="1"/>
  <c r="C835" i="16"/>
  <c r="B835" i="16"/>
  <c r="Y834" i="16"/>
  <c r="X834" i="16"/>
  <c r="W834" i="16"/>
  <c r="U834" i="16"/>
  <c r="T834" i="16"/>
  <c r="S834" i="16"/>
  <c r="R834" i="16"/>
  <c r="Q834" i="16"/>
  <c r="P834" i="16"/>
  <c r="O834" i="16"/>
  <c r="M834" i="16"/>
  <c r="V834" i="16" s="1"/>
  <c r="C834" i="16"/>
  <c r="B834" i="16"/>
  <c r="Y833" i="16"/>
  <c r="W833" i="16"/>
  <c r="U833" i="16"/>
  <c r="T833" i="16"/>
  <c r="S833" i="16"/>
  <c r="R833" i="16"/>
  <c r="Q833" i="16"/>
  <c r="P833" i="16"/>
  <c r="O833" i="16"/>
  <c r="M833" i="16"/>
  <c r="X833" i="16" s="1"/>
  <c r="C833" i="16"/>
  <c r="B833" i="16"/>
  <c r="Y832" i="16"/>
  <c r="W832" i="16"/>
  <c r="U832" i="16"/>
  <c r="T832" i="16"/>
  <c r="S832" i="16"/>
  <c r="R832" i="16"/>
  <c r="Q832" i="16"/>
  <c r="P832" i="16"/>
  <c r="O832" i="16"/>
  <c r="M832" i="16"/>
  <c r="X832" i="16" s="1"/>
  <c r="C832" i="16"/>
  <c r="B832" i="16"/>
  <c r="Y831" i="16"/>
  <c r="X831" i="16"/>
  <c r="W831" i="16"/>
  <c r="U831" i="16"/>
  <c r="T831" i="16"/>
  <c r="S831" i="16"/>
  <c r="R831" i="16"/>
  <c r="Q831" i="16"/>
  <c r="P831" i="16"/>
  <c r="O831" i="16"/>
  <c r="M831" i="16"/>
  <c r="V831" i="16" s="1"/>
  <c r="C831" i="16"/>
  <c r="B831" i="16"/>
  <c r="Y830" i="16"/>
  <c r="X830" i="16"/>
  <c r="W830" i="16"/>
  <c r="U830" i="16"/>
  <c r="T830" i="16"/>
  <c r="S830" i="16"/>
  <c r="R830" i="16"/>
  <c r="Q830" i="16"/>
  <c r="P830" i="16"/>
  <c r="O830" i="16"/>
  <c r="M830" i="16"/>
  <c r="V830" i="16" s="1"/>
  <c r="C830" i="16"/>
  <c r="B830" i="16"/>
  <c r="Y829" i="16"/>
  <c r="W829" i="16"/>
  <c r="U829" i="16"/>
  <c r="T829" i="16"/>
  <c r="S829" i="16"/>
  <c r="R829" i="16"/>
  <c r="Q829" i="16"/>
  <c r="P829" i="16"/>
  <c r="O829" i="16"/>
  <c r="M829" i="16"/>
  <c r="X829" i="16" s="1"/>
  <c r="C829" i="16"/>
  <c r="B829" i="16"/>
  <c r="Y828" i="16"/>
  <c r="W828" i="16"/>
  <c r="U828" i="16"/>
  <c r="T828" i="16"/>
  <c r="S828" i="16"/>
  <c r="R828" i="16"/>
  <c r="Q828" i="16"/>
  <c r="P828" i="16"/>
  <c r="O828" i="16"/>
  <c r="M828" i="16"/>
  <c r="X828" i="16" s="1"/>
  <c r="C828" i="16"/>
  <c r="B828" i="16"/>
  <c r="Y827" i="16"/>
  <c r="W827" i="16"/>
  <c r="U827" i="16"/>
  <c r="T827" i="16"/>
  <c r="S827" i="16"/>
  <c r="R827" i="16"/>
  <c r="Q827" i="16"/>
  <c r="P827" i="16"/>
  <c r="O827" i="16"/>
  <c r="M827" i="16"/>
  <c r="X827" i="16" s="1"/>
  <c r="C827" i="16"/>
  <c r="B827" i="16"/>
  <c r="Y826" i="16"/>
  <c r="X826" i="16"/>
  <c r="W826" i="16"/>
  <c r="U826" i="16"/>
  <c r="T826" i="16"/>
  <c r="S826" i="16"/>
  <c r="R826" i="16"/>
  <c r="Q826" i="16"/>
  <c r="P826" i="16"/>
  <c r="O826" i="16"/>
  <c r="M826" i="16"/>
  <c r="V826" i="16" s="1"/>
  <c r="C826" i="16"/>
  <c r="B826" i="16"/>
  <c r="Y825" i="16"/>
  <c r="W825" i="16"/>
  <c r="U825" i="16"/>
  <c r="T825" i="16"/>
  <c r="S825" i="16"/>
  <c r="R825" i="16"/>
  <c r="Q825" i="16"/>
  <c r="P825" i="16"/>
  <c r="O825" i="16"/>
  <c r="M825" i="16"/>
  <c r="X825" i="16" s="1"/>
  <c r="C825" i="16"/>
  <c r="B825" i="16"/>
  <c r="Y824" i="16"/>
  <c r="W824" i="16"/>
  <c r="U824" i="16"/>
  <c r="T824" i="16"/>
  <c r="S824" i="16"/>
  <c r="R824" i="16"/>
  <c r="Q824" i="16"/>
  <c r="P824" i="16"/>
  <c r="O824" i="16"/>
  <c r="M824" i="16"/>
  <c r="X824" i="16" s="1"/>
  <c r="C824" i="16"/>
  <c r="B824" i="16"/>
  <c r="Y823" i="16"/>
  <c r="X823" i="16"/>
  <c r="W823" i="16"/>
  <c r="U823" i="16"/>
  <c r="T823" i="16"/>
  <c r="S823" i="16"/>
  <c r="R823" i="16"/>
  <c r="Q823" i="16"/>
  <c r="P823" i="16"/>
  <c r="O823" i="16"/>
  <c r="M823" i="16"/>
  <c r="V823" i="16" s="1"/>
  <c r="C823" i="16"/>
  <c r="B823" i="16"/>
  <c r="Y822" i="16"/>
  <c r="X822" i="16"/>
  <c r="W822" i="16"/>
  <c r="U822" i="16"/>
  <c r="T822" i="16"/>
  <c r="S822" i="16"/>
  <c r="R822" i="16"/>
  <c r="Q822" i="16"/>
  <c r="P822" i="16"/>
  <c r="O822" i="16"/>
  <c r="M822" i="16"/>
  <c r="V822" i="16" s="1"/>
  <c r="C822" i="16"/>
  <c r="B822" i="16"/>
  <c r="Y821" i="16"/>
  <c r="X821" i="16"/>
  <c r="W821" i="16"/>
  <c r="U821" i="16"/>
  <c r="T821" i="16"/>
  <c r="S821" i="16"/>
  <c r="R821" i="16"/>
  <c r="Q821" i="16"/>
  <c r="P821" i="16"/>
  <c r="O821" i="16"/>
  <c r="M821" i="16"/>
  <c r="V821" i="16" s="1"/>
  <c r="C821" i="16"/>
  <c r="B821" i="16"/>
  <c r="Y820" i="16"/>
  <c r="W820" i="16"/>
  <c r="U820" i="16"/>
  <c r="T820" i="16"/>
  <c r="S820" i="16"/>
  <c r="R820" i="16"/>
  <c r="Q820" i="16"/>
  <c r="P820" i="16"/>
  <c r="O820" i="16"/>
  <c r="M820" i="16"/>
  <c r="X820" i="16" s="1"/>
  <c r="C820" i="16"/>
  <c r="B820" i="16"/>
  <c r="Y819" i="16"/>
  <c r="W819" i="16"/>
  <c r="U819" i="16"/>
  <c r="T819" i="16"/>
  <c r="S819" i="16"/>
  <c r="R819" i="16"/>
  <c r="Q819" i="16"/>
  <c r="P819" i="16"/>
  <c r="O819" i="16"/>
  <c r="M819" i="16"/>
  <c r="X819" i="16" s="1"/>
  <c r="C819" i="16"/>
  <c r="B819" i="16"/>
  <c r="Y818" i="16"/>
  <c r="X818" i="16"/>
  <c r="W818" i="16"/>
  <c r="U818" i="16"/>
  <c r="T818" i="16"/>
  <c r="S818" i="16"/>
  <c r="R818" i="16"/>
  <c r="Q818" i="16"/>
  <c r="P818" i="16"/>
  <c r="O818" i="16"/>
  <c r="M818" i="16"/>
  <c r="V818" i="16" s="1"/>
  <c r="C818" i="16"/>
  <c r="B818" i="16"/>
  <c r="Y817" i="16"/>
  <c r="W817" i="16"/>
  <c r="U817" i="16"/>
  <c r="T817" i="16"/>
  <c r="S817" i="16"/>
  <c r="R817" i="16"/>
  <c r="Q817" i="16"/>
  <c r="P817" i="16"/>
  <c r="O817" i="16"/>
  <c r="M817" i="16"/>
  <c r="X817" i="16" s="1"/>
  <c r="C817" i="16"/>
  <c r="B817" i="16"/>
  <c r="Y816" i="16"/>
  <c r="W816" i="16"/>
  <c r="U816" i="16"/>
  <c r="T816" i="16"/>
  <c r="S816" i="16"/>
  <c r="R816" i="16"/>
  <c r="Q816" i="16"/>
  <c r="P816" i="16"/>
  <c r="O816" i="16"/>
  <c r="M816" i="16"/>
  <c r="X816" i="16" s="1"/>
  <c r="C816" i="16"/>
  <c r="B816" i="16"/>
  <c r="Y815" i="16"/>
  <c r="X815" i="16"/>
  <c r="W815" i="16"/>
  <c r="U815" i="16"/>
  <c r="T815" i="16"/>
  <c r="S815" i="16"/>
  <c r="R815" i="16"/>
  <c r="Q815" i="16"/>
  <c r="P815" i="16"/>
  <c r="O815" i="16"/>
  <c r="M815" i="16"/>
  <c r="V815" i="16" s="1"/>
  <c r="C815" i="16"/>
  <c r="B815" i="16"/>
  <c r="Y814" i="16"/>
  <c r="X814" i="16"/>
  <c r="W814" i="16"/>
  <c r="U814" i="16"/>
  <c r="T814" i="16"/>
  <c r="S814" i="16"/>
  <c r="R814" i="16"/>
  <c r="Q814" i="16"/>
  <c r="P814" i="16"/>
  <c r="O814" i="16"/>
  <c r="M814" i="16"/>
  <c r="V814" i="16" s="1"/>
  <c r="C814" i="16"/>
  <c r="B814" i="16"/>
  <c r="Y813" i="16"/>
  <c r="W813" i="16"/>
  <c r="U813" i="16"/>
  <c r="T813" i="16"/>
  <c r="S813" i="16"/>
  <c r="R813" i="16"/>
  <c r="Q813" i="16"/>
  <c r="P813" i="16"/>
  <c r="O813" i="16"/>
  <c r="M813" i="16"/>
  <c r="X813" i="16" s="1"/>
  <c r="C813" i="16"/>
  <c r="B813" i="16"/>
  <c r="Y812" i="16"/>
  <c r="W812" i="16"/>
  <c r="U812" i="16"/>
  <c r="T812" i="16"/>
  <c r="S812" i="16"/>
  <c r="R812" i="16"/>
  <c r="Q812" i="16"/>
  <c r="P812" i="16"/>
  <c r="O812" i="16"/>
  <c r="M812" i="16"/>
  <c r="X812" i="16" s="1"/>
  <c r="C812" i="16"/>
  <c r="B812" i="16"/>
  <c r="Y811" i="16"/>
  <c r="W811" i="16"/>
  <c r="U811" i="16"/>
  <c r="T811" i="16"/>
  <c r="S811" i="16"/>
  <c r="R811" i="16"/>
  <c r="Q811" i="16"/>
  <c r="P811" i="16"/>
  <c r="O811" i="16"/>
  <c r="M811" i="16"/>
  <c r="X811" i="16" s="1"/>
  <c r="C811" i="16"/>
  <c r="B811" i="16"/>
  <c r="Y810" i="16"/>
  <c r="X810" i="16"/>
  <c r="W810" i="16"/>
  <c r="U810" i="16"/>
  <c r="T810" i="16"/>
  <c r="S810" i="16"/>
  <c r="R810" i="16"/>
  <c r="Q810" i="16"/>
  <c r="P810" i="16"/>
  <c r="O810" i="16"/>
  <c r="M810" i="16"/>
  <c r="V810" i="16" s="1"/>
  <c r="C810" i="16"/>
  <c r="B810" i="16"/>
  <c r="Y809" i="16"/>
  <c r="W809" i="16"/>
  <c r="U809" i="16"/>
  <c r="T809" i="16"/>
  <c r="S809" i="16"/>
  <c r="R809" i="16"/>
  <c r="Q809" i="16"/>
  <c r="P809" i="16"/>
  <c r="O809" i="16"/>
  <c r="M809" i="16"/>
  <c r="X809" i="16" s="1"/>
  <c r="C809" i="16"/>
  <c r="B809" i="16"/>
  <c r="Y808" i="16"/>
  <c r="W808" i="16"/>
  <c r="U808" i="16"/>
  <c r="T808" i="16"/>
  <c r="S808" i="16"/>
  <c r="R808" i="16"/>
  <c r="Q808" i="16"/>
  <c r="P808" i="16"/>
  <c r="O808" i="16"/>
  <c r="M808" i="16"/>
  <c r="X808" i="16" s="1"/>
  <c r="C808" i="16"/>
  <c r="B808" i="16"/>
  <c r="Y807" i="16"/>
  <c r="X807" i="16"/>
  <c r="W807" i="16"/>
  <c r="U807" i="16"/>
  <c r="T807" i="16"/>
  <c r="S807" i="16"/>
  <c r="R807" i="16"/>
  <c r="Q807" i="16"/>
  <c r="P807" i="16"/>
  <c r="O807" i="16"/>
  <c r="M807" i="16"/>
  <c r="V807" i="16" s="1"/>
  <c r="C807" i="16"/>
  <c r="B807" i="16"/>
  <c r="Y806" i="16"/>
  <c r="X806" i="16"/>
  <c r="W806" i="16"/>
  <c r="U806" i="16"/>
  <c r="T806" i="16"/>
  <c r="S806" i="16"/>
  <c r="R806" i="16"/>
  <c r="Q806" i="16"/>
  <c r="P806" i="16"/>
  <c r="O806" i="16"/>
  <c r="M806" i="16"/>
  <c r="V806" i="16" s="1"/>
  <c r="C806" i="16"/>
  <c r="B806" i="16"/>
  <c r="Y805" i="16"/>
  <c r="X805" i="16"/>
  <c r="W805" i="16"/>
  <c r="U805" i="16"/>
  <c r="T805" i="16"/>
  <c r="S805" i="16"/>
  <c r="R805" i="16"/>
  <c r="Q805" i="16"/>
  <c r="P805" i="16"/>
  <c r="O805" i="16"/>
  <c r="M805" i="16"/>
  <c r="V805" i="16" s="1"/>
  <c r="C805" i="16"/>
  <c r="B805" i="16"/>
  <c r="Y804" i="16"/>
  <c r="W804" i="16"/>
  <c r="U804" i="16"/>
  <c r="T804" i="16"/>
  <c r="S804" i="16"/>
  <c r="R804" i="16"/>
  <c r="Q804" i="16"/>
  <c r="P804" i="16"/>
  <c r="O804" i="16"/>
  <c r="M804" i="16"/>
  <c r="X804" i="16" s="1"/>
  <c r="C804" i="16"/>
  <c r="B804" i="16"/>
  <c r="Y803" i="16"/>
  <c r="X803" i="16"/>
  <c r="W803" i="16"/>
  <c r="U803" i="16"/>
  <c r="T803" i="16"/>
  <c r="S803" i="16"/>
  <c r="R803" i="16"/>
  <c r="Q803" i="16"/>
  <c r="P803" i="16"/>
  <c r="O803" i="16"/>
  <c r="M803" i="16"/>
  <c r="V803" i="16" s="1"/>
  <c r="C803" i="16"/>
  <c r="B803" i="16"/>
  <c r="Y802" i="16"/>
  <c r="X802" i="16"/>
  <c r="W802" i="16"/>
  <c r="U802" i="16"/>
  <c r="T802" i="16"/>
  <c r="S802" i="16"/>
  <c r="R802" i="16"/>
  <c r="Q802" i="16"/>
  <c r="P802" i="16"/>
  <c r="O802" i="16"/>
  <c r="M802" i="16"/>
  <c r="V802" i="16" s="1"/>
  <c r="C802" i="16"/>
  <c r="B802" i="16"/>
  <c r="Y801" i="16"/>
  <c r="X801" i="16"/>
  <c r="W801" i="16"/>
  <c r="U801" i="16"/>
  <c r="T801" i="16"/>
  <c r="S801" i="16"/>
  <c r="R801" i="16"/>
  <c r="Q801" i="16"/>
  <c r="P801" i="16"/>
  <c r="O801" i="16"/>
  <c r="M801" i="16"/>
  <c r="V801" i="16" s="1"/>
  <c r="C801" i="16"/>
  <c r="B801" i="16"/>
  <c r="Y800" i="16"/>
  <c r="W800" i="16"/>
  <c r="U800" i="16"/>
  <c r="T800" i="16"/>
  <c r="S800" i="16"/>
  <c r="R800" i="16"/>
  <c r="Q800" i="16"/>
  <c r="P800" i="16"/>
  <c r="O800" i="16"/>
  <c r="M800" i="16"/>
  <c r="X800" i="16" s="1"/>
  <c r="C800" i="16"/>
  <c r="B800" i="16"/>
  <c r="Y799" i="16"/>
  <c r="X799" i="16"/>
  <c r="W799" i="16"/>
  <c r="U799" i="16"/>
  <c r="T799" i="16"/>
  <c r="S799" i="16"/>
  <c r="R799" i="16"/>
  <c r="Q799" i="16"/>
  <c r="P799" i="16"/>
  <c r="O799" i="16"/>
  <c r="M799" i="16"/>
  <c r="V799" i="16" s="1"/>
  <c r="C799" i="16"/>
  <c r="B799" i="16"/>
  <c r="Y798" i="16"/>
  <c r="X798" i="16"/>
  <c r="W798" i="16"/>
  <c r="U798" i="16"/>
  <c r="T798" i="16"/>
  <c r="S798" i="16"/>
  <c r="R798" i="16"/>
  <c r="Q798" i="16"/>
  <c r="P798" i="16"/>
  <c r="O798" i="16"/>
  <c r="M798" i="16"/>
  <c r="V798" i="16" s="1"/>
  <c r="C798" i="16"/>
  <c r="B798" i="16"/>
  <c r="Y797" i="16"/>
  <c r="X797" i="16"/>
  <c r="W797" i="16"/>
  <c r="U797" i="16"/>
  <c r="T797" i="16"/>
  <c r="S797" i="16"/>
  <c r="R797" i="16"/>
  <c r="Q797" i="16"/>
  <c r="P797" i="16"/>
  <c r="O797" i="16"/>
  <c r="M797" i="16"/>
  <c r="V797" i="16" s="1"/>
  <c r="C797" i="16"/>
  <c r="B797" i="16"/>
  <c r="Y796" i="16"/>
  <c r="W796" i="16"/>
  <c r="U796" i="16"/>
  <c r="T796" i="16"/>
  <c r="S796" i="16"/>
  <c r="R796" i="16"/>
  <c r="Q796" i="16"/>
  <c r="P796" i="16"/>
  <c r="O796" i="16"/>
  <c r="M796" i="16"/>
  <c r="X796" i="16" s="1"/>
  <c r="C796" i="16"/>
  <c r="B796" i="16"/>
  <c r="Y795" i="16"/>
  <c r="W795" i="16"/>
  <c r="U795" i="16"/>
  <c r="T795" i="16"/>
  <c r="S795" i="16"/>
  <c r="R795" i="16"/>
  <c r="Q795" i="16"/>
  <c r="P795" i="16"/>
  <c r="O795" i="16"/>
  <c r="M795" i="16"/>
  <c r="X795" i="16" s="1"/>
  <c r="C795" i="16"/>
  <c r="B795" i="16"/>
  <c r="Y794" i="16"/>
  <c r="X794" i="16"/>
  <c r="W794" i="16"/>
  <c r="U794" i="16"/>
  <c r="T794" i="16"/>
  <c r="S794" i="16"/>
  <c r="R794" i="16"/>
  <c r="Q794" i="16"/>
  <c r="P794" i="16"/>
  <c r="O794" i="16"/>
  <c r="M794" i="16"/>
  <c r="V794" i="16" s="1"/>
  <c r="C794" i="16"/>
  <c r="B794" i="16"/>
  <c r="Y793" i="16"/>
  <c r="W793" i="16"/>
  <c r="U793" i="16"/>
  <c r="T793" i="16"/>
  <c r="S793" i="16"/>
  <c r="R793" i="16"/>
  <c r="Q793" i="16"/>
  <c r="P793" i="16"/>
  <c r="O793" i="16"/>
  <c r="M793" i="16"/>
  <c r="X793" i="16" s="1"/>
  <c r="C793" i="16"/>
  <c r="B793" i="16"/>
  <c r="Y792" i="16"/>
  <c r="W792" i="16"/>
  <c r="U792" i="16"/>
  <c r="T792" i="16"/>
  <c r="S792" i="16"/>
  <c r="R792" i="16"/>
  <c r="Q792" i="16"/>
  <c r="P792" i="16"/>
  <c r="O792" i="16"/>
  <c r="M792" i="16"/>
  <c r="X792" i="16" s="1"/>
  <c r="C792" i="16"/>
  <c r="B792" i="16"/>
  <c r="Y791" i="16"/>
  <c r="X791" i="16"/>
  <c r="W791" i="16"/>
  <c r="U791" i="16"/>
  <c r="T791" i="16"/>
  <c r="S791" i="16"/>
  <c r="R791" i="16"/>
  <c r="Q791" i="16"/>
  <c r="P791" i="16"/>
  <c r="O791" i="16"/>
  <c r="M791" i="16"/>
  <c r="V791" i="16" s="1"/>
  <c r="C791" i="16"/>
  <c r="B791" i="16"/>
  <c r="Y790" i="16"/>
  <c r="X790" i="16"/>
  <c r="W790" i="16"/>
  <c r="U790" i="16"/>
  <c r="T790" i="16"/>
  <c r="S790" i="16"/>
  <c r="R790" i="16"/>
  <c r="Q790" i="16"/>
  <c r="P790" i="16"/>
  <c r="O790" i="16"/>
  <c r="M790" i="16"/>
  <c r="V790" i="16" s="1"/>
  <c r="C790" i="16"/>
  <c r="B790" i="16"/>
  <c r="Y789" i="16"/>
  <c r="W789" i="16"/>
  <c r="U789" i="16"/>
  <c r="T789" i="16"/>
  <c r="S789" i="16"/>
  <c r="R789" i="16"/>
  <c r="Q789" i="16"/>
  <c r="P789" i="16"/>
  <c r="O789" i="16"/>
  <c r="M789" i="16"/>
  <c r="X789" i="16" s="1"/>
  <c r="C789" i="16"/>
  <c r="B789" i="16"/>
  <c r="Y788" i="16"/>
  <c r="W788" i="16"/>
  <c r="U788" i="16"/>
  <c r="T788" i="16"/>
  <c r="S788" i="16"/>
  <c r="R788" i="16"/>
  <c r="Q788" i="16"/>
  <c r="P788" i="16"/>
  <c r="O788" i="16"/>
  <c r="M788" i="16"/>
  <c r="X788" i="16" s="1"/>
  <c r="C788" i="16"/>
  <c r="B788" i="16"/>
  <c r="Y787" i="16"/>
  <c r="X787" i="16"/>
  <c r="W787" i="16"/>
  <c r="U787" i="16"/>
  <c r="T787" i="16"/>
  <c r="S787" i="16"/>
  <c r="R787" i="16"/>
  <c r="Q787" i="16"/>
  <c r="P787" i="16"/>
  <c r="O787" i="16"/>
  <c r="M787" i="16"/>
  <c r="V787" i="16" s="1"/>
  <c r="C787" i="16"/>
  <c r="B787" i="16"/>
  <c r="Y786" i="16"/>
  <c r="X786" i="16"/>
  <c r="W786" i="16"/>
  <c r="U786" i="16"/>
  <c r="T786" i="16"/>
  <c r="S786" i="16"/>
  <c r="R786" i="16"/>
  <c r="Q786" i="16"/>
  <c r="P786" i="16"/>
  <c r="O786" i="16"/>
  <c r="M786" i="16"/>
  <c r="V786" i="16" s="1"/>
  <c r="C786" i="16"/>
  <c r="B786" i="16"/>
  <c r="Y785" i="16"/>
  <c r="X785" i="16"/>
  <c r="W785" i="16"/>
  <c r="U785" i="16"/>
  <c r="T785" i="16"/>
  <c r="S785" i="16"/>
  <c r="R785" i="16"/>
  <c r="Q785" i="16"/>
  <c r="P785" i="16"/>
  <c r="O785" i="16"/>
  <c r="M785" i="16"/>
  <c r="V785" i="16" s="1"/>
  <c r="C785" i="16"/>
  <c r="B785" i="16"/>
  <c r="Y784" i="16"/>
  <c r="W784" i="16"/>
  <c r="U784" i="16"/>
  <c r="T784" i="16"/>
  <c r="S784" i="16"/>
  <c r="R784" i="16"/>
  <c r="Q784" i="16"/>
  <c r="P784" i="16"/>
  <c r="O784" i="16"/>
  <c r="M784" i="16"/>
  <c r="X784" i="16" s="1"/>
  <c r="C784" i="16"/>
  <c r="B784" i="16"/>
  <c r="Y783" i="16"/>
  <c r="X783" i="16"/>
  <c r="W783" i="16"/>
  <c r="U783" i="16"/>
  <c r="T783" i="16"/>
  <c r="S783" i="16"/>
  <c r="R783" i="16"/>
  <c r="Q783" i="16"/>
  <c r="P783" i="16"/>
  <c r="O783" i="16"/>
  <c r="M783" i="16"/>
  <c r="V783" i="16" s="1"/>
  <c r="C783" i="16"/>
  <c r="B783" i="16"/>
  <c r="Y782" i="16"/>
  <c r="X782" i="16"/>
  <c r="W782" i="16"/>
  <c r="U782" i="16"/>
  <c r="T782" i="16"/>
  <c r="S782" i="16"/>
  <c r="R782" i="16"/>
  <c r="Q782" i="16"/>
  <c r="P782" i="16"/>
  <c r="O782" i="16"/>
  <c r="M782" i="16"/>
  <c r="V782" i="16" s="1"/>
  <c r="C782" i="16"/>
  <c r="B782" i="16"/>
  <c r="Y781" i="16"/>
  <c r="X781" i="16"/>
  <c r="W781" i="16"/>
  <c r="U781" i="16"/>
  <c r="T781" i="16"/>
  <c r="S781" i="16"/>
  <c r="R781" i="16"/>
  <c r="Q781" i="16"/>
  <c r="P781" i="16"/>
  <c r="O781" i="16"/>
  <c r="M781" i="16"/>
  <c r="V781" i="16" s="1"/>
  <c r="C781" i="16"/>
  <c r="B781" i="16"/>
  <c r="Y780" i="16"/>
  <c r="W780" i="16"/>
  <c r="U780" i="16"/>
  <c r="T780" i="16"/>
  <c r="S780" i="16"/>
  <c r="R780" i="16"/>
  <c r="Q780" i="16"/>
  <c r="P780" i="16"/>
  <c r="O780" i="16"/>
  <c r="M780" i="16"/>
  <c r="X780" i="16" s="1"/>
  <c r="C780" i="16"/>
  <c r="B780" i="16"/>
  <c r="Y779" i="16"/>
  <c r="W779" i="16"/>
  <c r="U779" i="16"/>
  <c r="T779" i="16"/>
  <c r="S779" i="16"/>
  <c r="R779" i="16"/>
  <c r="Q779" i="16"/>
  <c r="P779" i="16"/>
  <c r="O779" i="16"/>
  <c r="M779" i="16"/>
  <c r="X779" i="16" s="1"/>
  <c r="C779" i="16"/>
  <c r="B779" i="16"/>
  <c r="Y778" i="16"/>
  <c r="X778" i="16"/>
  <c r="W778" i="16"/>
  <c r="U778" i="16"/>
  <c r="T778" i="16"/>
  <c r="S778" i="16"/>
  <c r="R778" i="16"/>
  <c r="Q778" i="16"/>
  <c r="P778" i="16"/>
  <c r="O778" i="16"/>
  <c r="M778" i="16"/>
  <c r="V778" i="16" s="1"/>
  <c r="C778" i="16"/>
  <c r="B778" i="16"/>
  <c r="Y777" i="16"/>
  <c r="W777" i="16"/>
  <c r="U777" i="16"/>
  <c r="T777" i="16"/>
  <c r="S777" i="16"/>
  <c r="R777" i="16"/>
  <c r="Q777" i="16"/>
  <c r="P777" i="16"/>
  <c r="O777" i="16"/>
  <c r="M777" i="16"/>
  <c r="X777" i="16" s="1"/>
  <c r="C777" i="16"/>
  <c r="B777" i="16"/>
  <c r="Y776" i="16"/>
  <c r="W776" i="16"/>
  <c r="U776" i="16"/>
  <c r="T776" i="16"/>
  <c r="S776" i="16"/>
  <c r="R776" i="16"/>
  <c r="Q776" i="16"/>
  <c r="P776" i="16"/>
  <c r="O776" i="16"/>
  <c r="M776" i="16"/>
  <c r="X776" i="16" s="1"/>
  <c r="C776" i="16"/>
  <c r="B776" i="16"/>
  <c r="Y775" i="16"/>
  <c r="W775" i="16"/>
  <c r="U775" i="16"/>
  <c r="T775" i="16"/>
  <c r="S775" i="16"/>
  <c r="R775" i="16"/>
  <c r="Q775" i="16"/>
  <c r="P775" i="16"/>
  <c r="O775" i="16"/>
  <c r="M775" i="16"/>
  <c r="X775" i="16" s="1"/>
  <c r="C775" i="16"/>
  <c r="B775" i="16"/>
  <c r="Y774" i="16"/>
  <c r="X774" i="16"/>
  <c r="W774" i="16"/>
  <c r="U774" i="16"/>
  <c r="T774" i="16"/>
  <c r="S774" i="16"/>
  <c r="R774" i="16"/>
  <c r="Q774" i="16"/>
  <c r="P774" i="16"/>
  <c r="O774" i="16"/>
  <c r="M774" i="16"/>
  <c r="V774" i="16" s="1"/>
  <c r="C774" i="16"/>
  <c r="B774" i="16"/>
  <c r="Y773" i="16"/>
  <c r="X773" i="16"/>
  <c r="W773" i="16"/>
  <c r="U773" i="16"/>
  <c r="T773" i="16"/>
  <c r="S773" i="16"/>
  <c r="R773" i="16"/>
  <c r="Q773" i="16"/>
  <c r="P773" i="16"/>
  <c r="O773" i="16"/>
  <c r="M773" i="16"/>
  <c r="V773" i="16" s="1"/>
  <c r="C773" i="16"/>
  <c r="B773" i="16"/>
  <c r="Y772" i="16"/>
  <c r="W772" i="16"/>
  <c r="U772" i="16"/>
  <c r="T772" i="16"/>
  <c r="S772" i="16"/>
  <c r="R772" i="16"/>
  <c r="Q772" i="16"/>
  <c r="P772" i="16"/>
  <c r="O772" i="16"/>
  <c r="M772" i="16"/>
  <c r="X772" i="16" s="1"/>
  <c r="C772" i="16"/>
  <c r="B772" i="16"/>
  <c r="Y771" i="16"/>
  <c r="X771" i="16"/>
  <c r="W771" i="16"/>
  <c r="U771" i="16"/>
  <c r="T771" i="16"/>
  <c r="S771" i="16"/>
  <c r="R771" i="16"/>
  <c r="Q771" i="16"/>
  <c r="P771" i="16"/>
  <c r="O771" i="16"/>
  <c r="M771" i="16"/>
  <c r="V771" i="16" s="1"/>
  <c r="C771" i="16"/>
  <c r="B771" i="16"/>
  <c r="Y770" i="16"/>
  <c r="X770" i="16"/>
  <c r="W770" i="16"/>
  <c r="U770" i="16"/>
  <c r="T770" i="16"/>
  <c r="S770" i="16"/>
  <c r="R770" i="16"/>
  <c r="Q770" i="16"/>
  <c r="P770" i="16"/>
  <c r="O770" i="16"/>
  <c r="M770" i="16"/>
  <c r="V770" i="16" s="1"/>
  <c r="C770" i="16"/>
  <c r="B770" i="16"/>
  <c r="Y769" i="16"/>
  <c r="X769" i="16"/>
  <c r="W769" i="16"/>
  <c r="U769" i="16"/>
  <c r="T769" i="16"/>
  <c r="S769" i="16"/>
  <c r="R769" i="16"/>
  <c r="Q769" i="16"/>
  <c r="P769" i="16"/>
  <c r="O769" i="16"/>
  <c r="M769" i="16"/>
  <c r="V769" i="16" s="1"/>
  <c r="C769" i="16"/>
  <c r="B769" i="16"/>
  <c r="Y768" i="16"/>
  <c r="W768" i="16"/>
  <c r="U768" i="16"/>
  <c r="T768" i="16"/>
  <c r="S768" i="16"/>
  <c r="R768" i="16"/>
  <c r="Q768" i="16"/>
  <c r="P768" i="16"/>
  <c r="O768" i="16"/>
  <c r="M768" i="16"/>
  <c r="X768" i="16" s="1"/>
  <c r="C768" i="16"/>
  <c r="B768" i="16"/>
  <c r="Y767" i="16"/>
  <c r="X767" i="16"/>
  <c r="W767" i="16"/>
  <c r="U767" i="16"/>
  <c r="T767" i="16"/>
  <c r="S767" i="16"/>
  <c r="R767" i="16"/>
  <c r="Q767" i="16"/>
  <c r="P767" i="16"/>
  <c r="O767" i="16"/>
  <c r="M767" i="16"/>
  <c r="V767" i="16" s="1"/>
  <c r="C767" i="16"/>
  <c r="B767" i="16"/>
  <c r="Y766" i="16"/>
  <c r="X766" i="16"/>
  <c r="W766" i="16"/>
  <c r="U766" i="16"/>
  <c r="T766" i="16"/>
  <c r="S766" i="16"/>
  <c r="R766" i="16"/>
  <c r="Q766" i="16"/>
  <c r="P766" i="16"/>
  <c r="O766" i="16"/>
  <c r="M766" i="16"/>
  <c r="V766" i="16" s="1"/>
  <c r="C766" i="16"/>
  <c r="B766" i="16"/>
  <c r="Y765" i="16"/>
  <c r="X765" i="16"/>
  <c r="W765" i="16"/>
  <c r="U765" i="16"/>
  <c r="T765" i="16"/>
  <c r="S765" i="16"/>
  <c r="R765" i="16"/>
  <c r="Q765" i="16"/>
  <c r="P765" i="16"/>
  <c r="O765" i="16"/>
  <c r="M765" i="16"/>
  <c r="V765" i="16" s="1"/>
  <c r="C765" i="16"/>
  <c r="B765" i="16"/>
  <c r="Y764" i="16"/>
  <c r="W764" i="16"/>
  <c r="U764" i="16"/>
  <c r="T764" i="16"/>
  <c r="S764" i="16"/>
  <c r="R764" i="16"/>
  <c r="Q764" i="16"/>
  <c r="P764" i="16"/>
  <c r="O764" i="16"/>
  <c r="M764" i="16"/>
  <c r="X764" i="16" s="1"/>
  <c r="C764" i="16"/>
  <c r="B764" i="16"/>
  <c r="Y763" i="16"/>
  <c r="W763" i="16"/>
  <c r="U763" i="16"/>
  <c r="T763" i="16"/>
  <c r="S763" i="16"/>
  <c r="R763" i="16"/>
  <c r="Q763" i="16"/>
  <c r="P763" i="16"/>
  <c r="O763" i="16"/>
  <c r="M763" i="16"/>
  <c r="X763" i="16" s="1"/>
  <c r="C763" i="16"/>
  <c r="B763" i="16"/>
  <c r="Y762" i="16"/>
  <c r="X762" i="16"/>
  <c r="W762" i="16"/>
  <c r="U762" i="16"/>
  <c r="T762" i="16"/>
  <c r="S762" i="16"/>
  <c r="R762" i="16"/>
  <c r="Q762" i="16"/>
  <c r="P762" i="16"/>
  <c r="O762" i="16"/>
  <c r="M762" i="16"/>
  <c r="V762" i="16" s="1"/>
  <c r="C762" i="16"/>
  <c r="B762" i="16"/>
  <c r="Y761" i="16"/>
  <c r="W761" i="16"/>
  <c r="U761" i="16"/>
  <c r="T761" i="16"/>
  <c r="S761" i="16"/>
  <c r="R761" i="16"/>
  <c r="Q761" i="16"/>
  <c r="P761" i="16"/>
  <c r="O761" i="16"/>
  <c r="M761" i="16"/>
  <c r="X761" i="16" s="1"/>
  <c r="C761" i="16"/>
  <c r="B761" i="16"/>
  <c r="Y760" i="16"/>
  <c r="W760" i="16"/>
  <c r="U760" i="16"/>
  <c r="T760" i="16"/>
  <c r="S760" i="16"/>
  <c r="R760" i="16"/>
  <c r="Q760" i="16"/>
  <c r="P760" i="16"/>
  <c r="O760" i="16"/>
  <c r="M760" i="16"/>
  <c r="X760" i="16" s="1"/>
  <c r="C760" i="16"/>
  <c r="B760" i="16"/>
  <c r="Y759" i="16"/>
  <c r="X759" i="16"/>
  <c r="W759" i="16"/>
  <c r="U759" i="16"/>
  <c r="T759" i="16"/>
  <c r="S759" i="16"/>
  <c r="R759" i="16"/>
  <c r="Q759" i="16"/>
  <c r="P759" i="16"/>
  <c r="O759" i="16"/>
  <c r="M759" i="16"/>
  <c r="V759" i="16" s="1"/>
  <c r="C759" i="16"/>
  <c r="B759" i="16"/>
  <c r="Y758" i="16"/>
  <c r="X758" i="16"/>
  <c r="W758" i="16"/>
  <c r="U758" i="16"/>
  <c r="T758" i="16"/>
  <c r="S758" i="16"/>
  <c r="R758" i="16"/>
  <c r="Q758" i="16"/>
  <c r="P758" i="16"/>
  <c r="O758" i="16"/>
  <c r="M758" i="16"/>
  <c r="V758" i="16" s="1"/>
  <c r="C758" i="16"/>
  <c r="B758" i="16"/>
  <c r="Y757" i="16"/>
  <c r="W757" i="16"/>
  <c r="U757" i="16"/>
  <c r="T757" i="16"/>
  <c r="S757" i="16"/>
  <c r="R757" i="16"/>
  <c r="Q757" i="16"/>
  <c r="P757" i="16"/>
  <c r="O757" i="16"/>
  <c r="M757" i="16"/>
  <c r="X757" i="16" s="1"/>
  <c r="C757" i="16"/>
  <c r="B757" i="16"/>
  <c r="Y756" i="16"/>
  <c r="W756" i="16"/>
  <c r="U756" i="16"/>
  <c r="T756" i="16"/>
  <c r="S756" i="16"/>
  <c r="R756" i="16"/>
  <c r="Q756" i="16"/>
  <c r="P756" i="16"/>
  <c r="O756" i="16"/>
  <c r="M756" i="16"/>
  <c r="X756" i="16" s="1"/>
  <c r="C756" i="16"/>
  <c r="B756" i="16"/>
  <c r="Y755" i="16"/>
  <c r="X755" i="16"/>
  <c r="W755" i="16"/>
  <c r="U755" i="16"/>
  <c r="T755" i="16"/>
  <c r="S755" i="16"/>
  <c r="R755" i="16"/>
  <c r="Q755" i="16"/>
  <c r="P755" i="16"/>
  <c r="O755" i="16"/>
  <c r="M755" i="16"/>
  <c r="V755" i="16" s="1"/>
  <c r="C755" i="16"/>
  <c r="B755" i="16"/>
  <c r="Y754" i="16"/>
  <c r="X754" i="16"/>
  <c r="W754" i="16"/>
  <c r="U754" i="16"/>
  <c r="T754" i="16"/>
  <c r="S754" i="16"/>
  <c r="R754" i="16"/>
  <c r="Q754" i="16"/>
  <c r="P754" i="16"/>
  <c r="O754" i="16"/>
  <c r="M754" i="16"/>
  <c r="V754" i="16" s="1"/>
  <c r="C754" i="16"/>
  <c r="B754" i="16"/>
  <c r="Y753" i="16"/>
  <c r="X753" i="16"/>
  <c r="W753" i="16"/>
  <c r="U753" i="16"/>
  <c r="T753" i="16"/>
  <c r="S753" i="16"/>
  <c r="R753" i="16"/>
  <c r="Q753" i="16"/>
  <c r="P753" i="16"/>
  <c r="O753" i="16"/>
  <c r="M753" i="16"/>
  <c r="V753" i="16" s="1"/>
  <c r="C753" i="16"/>
  <c r="B753" i="16"/>
  <c r="Y752" i="16"/>
  <c r="W752" i="16"/>
  <c r="U752" i="16"/>
  <c r="T752" i="16"/>
  <c r="S752" i="16"/>
  <c r="R752" i="16"/>
  <c r="Q752" i="16"/>
  <c r="P752" i="16"/>
  <c r="O752" i="16"/>
  <c r="M752" i="16"/>
  <c r="X752" i="16" s="1"/>
  <c r="C752" i="16"/>
  <c r="B752" i="16"/>
  <c r="Y751" i="16"/>
  <c r="X751" i="16"/>
  <c r="W751" i="16"/>
  <c r="U751" i="16"/>
  <c r="T751" i="16"/>
  <c r="S751" i="16"/>
  <c r="R751" i="16"/>
  <c r="Q751" i="16"/>
  <c r="P751" i="16"/>
  <c r="O751" i="16"/>
  <c r="M751" i="16"/>
  <c r="V751" i="16" s="1"/>
  <c r="C751" i="16"/>
  <c r="B751" i="16"/>
  <c r="Y750" i="16"/>
  <c r="X750" i="16"/>
  <c r="W750" i="16"/>
  <c r="U750" i="16"/>
  <c r="T750" i="16"/>
  <c r="S750" i="16"/>
  <c r="R750" i="16"/>
  <c r="Q750" i="16"/>
  <c r="P750" i="16"/>
  <c r="O750" i="16"/>
  <c r="M750" i="16"/>
  <c r="V750" i="16" s="1"/>
  <c r="C750" i="16"/>
  <c r="B750" i="16"/>
  <c r="Y749" i="16"/>
  <c r="X749" i="16"/>
  <c r="W749" i="16"/>
  <c r="U749" i="16"/>
  <c r="T749" i="16"/>
  <c r="S749" i="16"/>
  <c r="R749" i="16"/>
  <c r="Q749" i="16"/>
  <c r="P749" i="16"/>
  <c r="O749" i="16"/>
  <c r="M749" i="16"/>
  <c r="V749" i="16" s="1"/>
  <c r="C749" i="16"/>
  <c r="B749" i="16"/>
  <c r="Y748" i="16"/>
  <c r="W748" i="16"/>
  <c r="U748" i="16"/>
  <c r="T748" i="16"/>
  <c r="S748" i="16"/>
  <c r="R748" i="16"/>
  <c r="Q748" i="16"/>
  <c r="P748" i="16"/>
  <c r="O748" i="16"/>
  <c r="M748" i="16"/>
  <c r="X748" i="16" s="1"/>
  <c r="C748" i="16"/>
  <c r="B748" i="16"/>
  <c r="Y747" i="16"/>
  <c r="W747" i="16"/>
  <c r="U747" i="16"/>
  <c r="T747" i="16"/>
  <c r="S747" i="16"/>
  <c r="R747" i="16"/>
  <c r="Q747" i="16"/>
  <c r="P747" i="16"/>
  <c r="O747" i="16"/>
  <c r="M747" i="16"/>
  <c r="X747" i="16" s="1"/>
  <c r="C747" i="16"/>
  <c r="B747" i="16"/>
  <c r="Y746" i="16"/>
  <c r="X746" i="16"/>
  <c r="W746" i="16"/>
  <c r="U746" i="16"/>
  <c r="T746" i="16"/>
  <c r="S746" i="16"/>
  <c r="R746" i="16"/>
  <c r="Q746" i="16"/>
  <c r="P746" i="16"/>
  <c r="O746" i="16"/>
  <c r="M746" i="16"/>
  <c r="V746" i="16" s="1"/>
  <c r="C746" i="16"/>
  <c r="B746" i="16"/>
  <c r="Y745" i="16"/>
  <c r="W745" i="16"/>
  <c r="U745" i="16"/>
  <c r="T745" i="16"/>
  <c r="S745" i="16"/>
  <c r="R745" i="16"/>
  <c r="Q745" i="16"/>
  <c r="P745" i="16"/>
  <c r="O745" i="16"/>
  <c r="M745" i="16"/>
  <c r="X745" i="16" s="1"/>
  <c r="C745" i="16"/>
  <c r="B745" i="16"/>
  <c r="Y744" i="16"/>
  <c r="W744" i="16"/>
  <c r="U744" i="16"/>
  <c r="T744" i="16"/>
  <c r="S744" i="16"/>
  <c r="R744" i="16"/>
  <c r="Q744" i="16"/>
  <c r="P744" i="16"/>
  <c r="O744" i="16"/>
  <c r="M744" i="16"/>
  <c r="X744" i="16" s="1"/>
  <c r="C744" i="16"/>
  <c r="B744" i="16"/>
  <c r="Y743" i="16"/>
  <c r="W743" i="16"/>
  <c r="U743" i="16"/>
  <c r="T743" i="16"/>
  <c r="S743" i="16"/>
  <c r="R743" i="16"/>
  <c r="Q743" i="16"/>
  <c r="P743" i="16"/>
  <c r="O743" i="16"/>
  <c r="M743" i="16"/>
  <c r="X743" i="16" s="1"/>
  <c r="C743" i="16"/>
  <c r="B743" i="16"/>
  <c r="Y742" i="16"/>
  <c r="X742" i="16"/>
  <c r="W742" i="16"/>
  <c r="U742" i="16"/>
  <c r="T742" i="16"/>
  <c r="S742" i="16"/>
  <c r="R742" i="16"/>
  <c r="Q742" i="16"/>
  <c r="P742" i="16"/>
  <c r="O742" i="16"/>
  <c r="M742" i="16"/>
  <c r="V742" i="16" s="1"/>
  <c r="C742" i="16"/>
  <c r="B742" i="16"/>
  <c r="Y741" i="16"/>
  <c r="X741" i="16"/>
  <c r="W741" i="16"/>
  <c r="U741" i="16"/>
  <c r="T741" i="16"/>
  <c r="S741" i="16"/>
  <c r="R741" i="16"/>
  <c r="Q741" i="16"/>
  <c r="P741" i="16"/>
  <c r="O741" i="16"/>
  <c r="M741" i="16"/>
  <c r="V741" i="16" s="1"/>
  <c r="C741" i="16"/>
  <c r="B741" i="16"/>
  <c r="Y740" i="16"/>
  <c r="W740" i="16"/>
  <c r="U740" i="16"/>
  <c r="T740" i="16"/>
  <c r="S740" i="16"/>
  <c r="R740" i="16"/>
  <c r="Q740" i="16"/>
  <c r="P740" i="16"/>
  <c r="O740" i="16"/>
  <c r="M740" i="16"/>
  <c r="X740" i="16" s="1"/>
  <c r="C740" i="16"/>
  <c r="B740" i="16"/>
  <c r="Y739" i="16"/>
  <c r="X739" i="16"/>
  <c r="W739" i="16"/>
  <c r="U739" i="16"/>
  <c r="T739" i="16"/>
  <c r="S739" i="16"/>
  <c r="R739" i="16"/>
  <c r="Q739" i="16"/>
  <c r="P739" i="16"/>
  <c r="O739" i="16"/>
  <c r="M739" i="16"/>
  <c r="V739" i="16" s="1"/>
  <c r="C739" i="16"/>
  <c r="B739" i="16"/>
  <c r="Y738" i="16"/>
  <c r="X738" i="16"/>
  <c r="W738" i="16"/>
  <c r="U738" i="16"/>
  <c r="T738" i="16"/>
  <c r="S738" i="16"/>
  <c r="R738" i="16"/>
  <c r="Q738" i="16"/>
  <c r="P738" i="16"/>
  <c r="O738" i="16"/>
  <c r="M738" i="16"/>
  <c r="V738" i="16" s="1"/>
  <c r="C738" i="16"/>
  <c r="B738" i="16"/>
  <c r="Y737" i="16"/>
  <c r="X737" i="16"/>
  <c r="W737" i="16"/>
  <c r="U737" i="16"/>
  <c r="T737" i="16"/>
  <c r="S737" i="16"/>
  <c r="R737" i="16"/>
  <c r="Q737" i="16"/>
  <c r="P737" i="16"/>
  <c r="O737" i="16"/>
  <c r="M737" i="16"/>
  <c r="V737" i="16" s="1"/>
  <c r="C737" i="16"/>
  <c r="B737" i="16"/>
  <c r="Y736" i="16"/>
  <c r="W736" i="16"/>
  <c r="U736" i="16"/>
  <c r="T736" i="16"/>
  <c r="S736" i="16"/>
  <c r="R736" i="16"/>
  <c r="Q736" i="16"/>
  <c r="P736" i="16"/>
  <c r="O736" i="16"/>
  <c r="M736" i="16"/>
  <c r="X736" i="16" s="1"/>
  <c r="C736" i="16"/>
  <c r="B736" i="16"/>
  <c r="Y735" i="16"/>
  <c r="W735" i="16"/>
  <c r="U735" i="16"/>
  <c r="T735" i="16"/>
  <c r="S735" i="16"/>
  <c r="R735" i="16"/>
  <c r="Q735" i="16"/>
  <c r="P735" i="16"/>
  <c r="O735" i="16"/>
  <c r="M735" i="16"/>
  <c r="X735" i="16" s="1"/>
  <c r="C735" i="16"/>
  <c r="B735" i="16"/>
  <c r="Y734" i="16"/>
  <c r="X734" i="16"/>
  <c r="W734" i="16"/>
  <c r="U734" i="16"/>
  <c r="T734" i="16"/>
  <c r="S734" i="16"/>
  <c r="R734" i="16"/>
  <c r="Q734" i="16"/>
  <c r="P734" i="16"/>
  <c r="O734" i="16"/>
  <c r="M734" i="16"/>
  <c r="V734" i="16" s="1"/>
  <c r="C734" i="16"/>
  <c r="B734" i="16"/>
  <c r="Y733" i="16"/>
  <c r="X733" i="16"/>
  <c r="W733" i="16"/>
  <c r="U733" i="16"/>
  <c r="T733" i="16"/>
  <c r="S733" i="16"/>
  <c r="R733" i="16"/>
  <c r="Q733" i="16"/>
  <c r="P733" i="16"/>
  <c r="O733" i="16"/>
  <c r="M733" i="16"/>
  <c r="V733" i="16" s="1"/>
  <c r="C733" i="16"/>
  <c r="B733" i="16"/>
  <c r="Y732" i="16"/>
  <c r="W732" i="16"/>
  <c r="U732" i="16"/>
  <c r="T732" i="16"/>
  <c r="S732" i="16"/>
  <c r="R732" i="16"/>
  <c r="Q732" i="16"/>
  <c r="P732" i="16"/>
  <c r="O732" i="16"/>
  <c r="M732" i="16"/>
  <c r="X732" i="16" s="1"/>
  <c r="C732" i="16"/>
  <c r="B732" i="16"/>
  <c r="Y731" i="16"/>
  <c r="W731" i="16"/>
  <c r="U731" i="16"/>
  <c r="T731" i="16"/>
  <c r="S731" i="16"/>
  <c r="R731" i="16"/>
  <c r="Q731" i="16"/>
  <c r="P731" i="16"/>
  <c r="O731" i="16"/>
  <c r="M731" i="16"/>
  <c r="X731" i="16" s="1"/>
  <c r="C731" i="16"/>
  <c r="B731" i="16"/>
  <c r="Y730" i="16"/>
  <c r="X730" i="16"/>
  <c r="W730" i="16"/>
  <c r="U730" i="16"/>
  <c r="T730" i="16"/>
  <c r="S730" i="16"/>
  <c r="R730" i="16"/>
  <c r="Q730" i="16"/>
  <c r="P730" i="16"/>
  <c r="O730" i="16"/>
  <c r="M730" i="16"/>
  <c r="V730" i="16" s="1"/>
  <c r="C730" i="16"/>
  <c r="B730" i="16"/>
  <c r="Y729" i="16"/>
  <c r="W729" i="16"/>
  <c r="U729" i="16"/>
  <c r="T729" i="16"/>
  <c r="S729" i="16"/>
  <c r="R729" i="16"/>
  <c r="Q729" i="16"/>
  <c r="P729" i="16"/>
  <c r="O729" i="16"/>
  <c r="M729" i="16"/>
  <c r="X729" i="16" s="1"/>
  <c r="C729" i="16"/>
  <c r="B729" i="16"/>
  <c r="Y728" i="16"/>
  <c r="W728" i="16"/>
  <c r="U728" i="16"/>
  <c r="T728" i="16"/>
  <c r="S728" i="16"/>
  <c r="R728" i="16"/>
  <c r="Q728" i="16"/>
  <c r="P728" i="16"/>
  <c r="O728" i="16"/>
  <c r="M728" i="16"/>
  <c r="X728" i="16" s="1"/>
  <c r="C728" i="16"/>
  <c r="B728" i="16"/>
  <c r="Y727" i="16"/>
  <c r="X727" i="16"/>
  <c r="W727" i="16"/>
  <c r="U727" i="16"/>
  <c r="T727" i="16"/>
  <c r="S727" i="16"/>
  <c r="R727" i="16"/>
  <c r="Q727" i="16"/>
  <c r="P727" i="16"/>
  <c r="O727" i="16"/>
  <c r="M727" i="16"/>
  <c r="V727" i="16" s="1"/>
  <c r="C727" i="16"/>
  <c r="B727" i="16"/>
  <c r="Y726" i="16"/>
  <c r="X726" i="16"/>
  <c r="W726" i="16"/>
  <c r="U726" i="16"/>
  <c r="T726" i="16"/>
  <c r="S726" i="16"/>
  <c r="R726" i="16"/>
  <c r="Q726" i="16"/>
  <c r="P726" i="16"/>
  <c r="O726" i="16"/>
  <c r="M726" i="16"/>
  <c r="V726" i="16" s="1"/>
  <c r="C726" i="16"/>
  <c r="B726" i="16"/>
  <c r="Y725" i="16"/>
  <c r="W725" i="16"/>
  <c r="U725" i="16"/>
  <c r="T725" i="16"/>
  <c r="S725" i="16"/>
  <c r="R725" i="16"/>
  <c r="Q725" i="16"/>
  <c r="P725" i="16"/>
  <c r="O725" i="16"/>
  <c r="M725" i="16"/>
  <c r="X725" i="16" s="1"/>
  <c r="C725" i="16"/>
  <c r="B725" i="16"/>
  <c r="Y724" i="16"/>
  <c r="W724" i="16"/>
  <c r="U724" i="16"/>
  <c r="T724" i="16"/>
  <c r="S724" i="16"/>
  <c r="R724" i="16"/>
  <c r="Q724" i="16"/>
  <c r="P724" i="16"/>
  <c r="O724" i="16"/>
  <c r="M724" i="16"/>
  <c r="X724" i="16" s="1"/>
  <c r="C724" i="16"/>
  <c r="B724" i="16"/>
  <c r="Y723" i="16"/>
  <c r="X723" i="16"/>
  <c r="W723" i="16"/>
  <c r="U723" i="16"/>
  <c r="T723" i="16"/>
  <c r="S723" i="16"/>
  <c r="R723" i="16"/>
  <c r="Q723" i="16"/>
  <c r="P723" i="16"/>
  <c r="O723" i="16"/>
  <c r="M723" i="16"/>
  <c r="V723" i="16" s="1"/>
  <c r="C723" i="16"/>
  <c r="B723" i="16"/>
  <c r="Y722" i="16"/>
  <c r="X722" i="16"/>
  <c r="W722" i="16"/>
  <c r="U722" i="16"/>
  <c r="T722" i="16"/>
  <c r="S722" i="16"/>
  <c r="R722" i="16"/>
  <c r="Q722" i="16"/>
  <c r="P722" i="16"/>
  <c r="O722" i="16"/>
  <c r="M722" i="16"/>
  <c r="V722" i="16" s="1"/>
  <c r="C722" i="16"/>
  <c r="B722" i="16"/>
  <c r="Y721" i="16"/>
  <c r="X721" i="16"/>
  <c r="W721" i="16"/>
  <c r="U721" i="16"/>
  <c r="T721" i="16"/>
  <c r="S721" i="16"/>
  <c r="R721" i="16"/>
  <c r="Q721" i="16"/>
  <c r="P721" i="16"/>
  <c r="O721" i="16"/>
  <c r="M721" i="16"/>
  <c r="V721" i="16" s="1"/>
  <c r="C721" i="16"/>
  <c r="B721" i="16"/>
  <c r="Y720" i="16"/>
  <c r="W720" i="16"/>
  <c r="U720" i="16"/>
  <c r="T720" i="16"/>
  <c r="S720" i="16"/>
  <c r="R720" i="16"/>
  <c r="Q720" i="16"/>
  <c r="P720" i="16"/>
  <c r="O720" i="16"/>
  <c r="M720" i="16"/>
  <c r="X720" i="16" s="1"/>
  <c r="C720" i="16"/>
  <c r="B720" i="16"/>
  <c r="Y719" i="16"/>
  <c r="X719" i="16"/>
  <c r="W719" i="16"/>
  <c r="U719" i="16"/>
  <c r="T719" i="16"/>
  <c r="S719" i="16"/>
  <c r="R719" i="16"/>
  <c r="Q719" i="16"/>
  <c r="P719" i="16"/>
  <c r="O719" i="16"/>
  <c r="M719" i="16"/>
  <c r="V719" i="16" s="1"/>
  <c r="C719" i="16"/>
  <c r="B719" i="16"/>
  <c r="Y718" i="16"/>
  <c r="X718" i="16"/>
  <c r="W718" i="16"/>
  <c r="U718" i="16"/>
  <c r="T718" i="16"/>
  <c r="S718" i="16"/>
  <c r="R718" i="16"/>
  <c r="Q718" i="16"/>
  <c r="P718" i="16"/>
  <c r="O718" i="16"/>
  <c r="M718" i="16"/>
  <c r="V718" i="16" s="1"/>
  <c r="C718" i="16"/>
  <c r="B718" i="16"/>
  <c r="Y717" i="16"/>
  <c r="X717" i="16"/>
  <c r="W717" i="16"/>
  <c r="U717" i="16"/>
  <c r="T717" i="16"/>
  <c r="S717" i="16"/>
  <c r="R717" i="16"/>
  <c r="Q717" i="16"/>
  <c r="P717" i="16"/>
  <c r="O717" i="16"/>
  <c r="M717" i="16"/>
  <c r="V717" i="16" s="1"/>
  <c r="C717" i="16"/>
  <c r="B717" i="16"/>
  <c r="Y716" i="16"/>
  <c r="W716" i="16"/>
  <c r="U716" i="16"/>
  <c r="T716" i="16"/>
  <c r="S716" i="16"/>
  <c r="R716" i="16"/>
  <c r="Q716" i="16"/>
  <c r="P716" i="16"/>
  <c r="O716" i="16"/>
  <c r="M716" i="16"/>
  <c r="X716" i="16" s="1"/>
  <c r="C716" i="16"/>
  <c r="B716" i="16"/>
  <c r="Y715" i="16"/>
  <c r="W715" i="16"/>
  <c r="U715" i="16"/>
  <c r="T715" i="16"/>
  <c r="S715" i="16"/>
  <c r="R715" i="16"/>
  <c r="Q715" i="16"/>
  <c r="P715" i="16"/>
  <c r="O715" i="16"/>
  <c r="M715" i="16"/>
  <c r="X715" i="16" s="1"/>
  <c r="C715" i="16"/>
  <c r="B715" i="16"/>
  <c r="Y714" i="16"/>
  <c r="X714" i="16"/>
  <c r="W714" i="16"/>
  <c r="U714" i="16"/>
  <c r="T714" i="16"/>
  <c r="S714" i="16"/>
  <c r="R714" i="16"/>
  <c r="Q714" i="16"/>
  <c r="P714" i="16"/>
  <c r="O714" i="16"/>
  <c r="M714" i="16"/>
  <c r="V714" i="16" s="1"/>
  <c r="C714" i="16"/>
  <c r="B714" i="16"/>
  <c r="Y713" i="16"/>
  <c r="W713" i="16"/>
  <c r="U713" i="16"/>
  <c r="T713" i="16"/>
  <c r="S713" i="16"/>
  <c r="R713" i="16"/>
  <c r="Q713" i="16"/>
  <c r="P713" i="16"/>
  <c r="O713" i="16"/>
  <c r="M713" i="16"/>
  <c r="X713" i="16" s="1"/>
  <c r="C713" i="16"/>
  <c r="B713" i="16"/>
  <c r="Y712" i="16"/>
  <c r="W712" i="16"/>
  <c r="U712" i="16"/>
  <c r="T712" i="16"/>
  <c r="S712" i="16"/>
  <c r="R712" i="16"/>
  <c r="Q712" i="16"/>
  <c r="P712" i="16"/>
  <c r="O712" i="16"/>
  <c r="M712" i="16"/>
  <c r="X712" i="16" s="1"/>
  <c r="C712" i="16"/>
  <c r="B712" i="16"/>
  <c r="Y711" i="16"/>
  <c r="W711" i="16"/>
  <c r="U711" i="16"/>
  <c r="T711" i="16"/>
  <c r="S711" i="16"/>
  <c r="R711" i="16"/>
  <c r="Q711" i="16"/>
  <c r="P711" i="16"/>
  <c r="O711" i="16"/>
  <c r="M711" i="16"/>
  <c r="X711" i="16" s="1"/>
  <c r="C711" i="16"/>
  <c r="B711" i="16"/>
  <c r="Y710" i="16"/>
  <c r="X710" i="16"/>
  <c r="W710" i="16"/>
  <c r="U710" i="16"/>
  <c r="T710" i="16"/>
  <c r="S710" i="16"/>
  <c r="R710" i="16"/>
  <c r="Q710" i="16"/>
  <c r="P710" i="16"/>
  <c r="O710" i="16"/>
  <c r="M710" i="16"/>
  <c r="V710" i="16" s="1"/>
  <c r="C710" i="16"/>
  <c r="B710" i="16"/>
  <c r="Y709" i="16"/>
  <c r="X709" i="16"/>
  <c r="W709" i="16"/>
  <c r="U709" i="16"/>
  <c r="T709" i="16"/>
  <c r="S709" i="16"/>
  <c r="R709" i="16"/>
  <c r="Q709" i="16"/>
  <c r="P709" i="16"/>
  <c r="O709" i="16"/>
  <c r="M709" i="16"/>
  <c r="V709" i="16" s="1"/>
  <c r="C709" i="16"/>
  <c r="B709" i="16"/>
  <c r="Y708" i="16"/>
  <c r="W708" i="16"/>
  <c r="U708" i="16"/>
  <c r="T708" i="16"/>
  <c r="S708" i="16"/>
  <c r="R708" i="16"/>
  <c r="Q708" i="16"/>
  <c r="P708" i="16"/>
  <c r="O708" i="16"/>
  <c r="M708" i="16"/>
  <c r="X708" i="16" s="1"/>
  <c r="C708" i="16"/>
  <c r="B708" i="16"/>
  <c r="Y707" i="16"/>
  <c r="X707" i="16"/>
  <c r="W707" i="16"/>
  <c r="U707" i="16"/>
  <c r="T707" i="16"/>
  <c r="S707" i="16"/>
  <c r="R707" i="16"/>
  <c r="Q707" i="16"/>
  <c r="P707" i="16"/>
  <c r="O707" i="16"/>
  <c r="M707" i="16"/>
  <c r="V707" i="16" s="1"/>
  <c r="C707" i="16"/>
  <c r="B707" i="16"/>
  <c r="Y706" i="16"/>
  <c r="X706" i="16"/>
  <c r="W706" i="16"/>
  <c r="U706" i="16"/>
  <c r="T706" i="16"/>
  <c r="S706" i="16"/>
  <c r="R706" i="16"/>
  <c r="Q706" i="16"/>
  <c r="P706" i="16"/>
  <c r="O706" i="16"/>
  <c r="M706" i="16"/>
  <c r="V706" i="16" s="1"/>
  <c r="C706" i="16"/>
  <c r="B706" i="16"/>
  <c r="Y705" i="16"/>
  <c r="X705" i="16"/>
  <c r="W705" i="16"/>
  <c r="U705" i="16"/>
  <c r="T705" i="16"/>
  <c r="S705" i="16"/>
  <c r="R705" i="16"/>
  <c r="Q705" i="16"/>
  <c r="P705" i="16"/>
  <c r="O705" i="16"/>
  <c r="M705" i="16"/>
  <c r="V705" i="16" s="1"/>
  <c r="C705" i="16"/>
  <c r="B705" i="16"/>
  <c r="Y704" i="16"/>
  <c r="W704" i="16"/>
  <c r="U704" i="16"/>
  <c r="T704" i="16"/>
  <c r="S704" i="16"/>
  <c r="R704" i="16"/>
  <c r="Q704" i="16"/>
  <c r="P704" i="16"/>
  <c r="O704" i="16"/>
  <c r="M704" i="16"/>
  <c r="X704" i="16" s="1"/>
  <c r="C704" i="16"/>
  <c r="B704" i="16"/>
  <c r="Y703" i="16"/>
  <c r="X703" i="16"/>
  <c r="W703" i="16"/>
  <c r="U703" i="16"/>
  <c r="T703" i="16"/>
  <c r="S703" i="16"/>
  <c r="R703" i="16"/>
  <c r="Q703" i="16"/>
  <c r="P703" i="16"/>
  <c r="O703" i="16"/>
  <c r="M703" i="16"/>
  <c r="V703" i="16" s="1"/>
  <c r="C703" i="16"/>
  <c r="B703" i="16"/>
  <c r="Y702" i="16"/>
  <c r="W702" i="16"/>
  <c r="U702" i="16"/>
  <c r="T702" i="16"/>
  <c r="S702" i="16"/>
  <c r="R702" i="16"/>
  <c r="Q702" i="16"/>
  <c r="P702" i="16"/>
  <c r="O702" i="16"/>
  <c r="M702" i="16"/>
  <c r="C702" i="16"/>
  <c r="B702" i="16"/>
  <c r="Y701" i="16"/>
  <c r="W701" i="16"/>
  <c r="U701" i="16"/>
  <c r="T701" i="16"/>
  <c r="S701" i="16"/>
  <c r="R701" i="16"/>
  <c r="Q701" i="16"/>
  <c r="P701" i="16"/>
  <c r="O701" i="16"/>
  <c r="M701" i="16"/>
  <c r="X701" i="16" s="1"/>
  <c r="C701" i="16"/>
  <c r="B701" i="16"/>
  <c r="Y700" i="16"/>
  <c r="X700" i="16"/>
  <c r="W700" i="16"/>
  <c r="U700" i="16"/>
  <c r="T700" i="16"/>
  <c r="S700" i="16"/>
  <c r="R700" i="16"/>
  <c r="Q700" i="16"/>
  <c r="P700" i="16"/>
  <c r="O700" i="16"/>
  <c r="M700" i="16"/>
  <c r="V700" i="16" s="1"/>
  <c r="C700" i="16"/>
  <c r="B700" i="16"/>
  <c r="Y699" i="16"/>
  <c r="X699" i="16"/>
  <c r="W699" i="16"/>
  <c r="U699" i="16"/>
  <c r="T699" i="16"/>
  <c r="S699" i="16"/>
  <c r="R699" i="16"/>
  <c r="Q699" i="16"/>
  <c r="P699" i="16"/>
  <c r="O699" i="16"/>
  <c r="M699" i="16"/>
  <c r="V699" i="16" s="1"/>
  <c r="C699" i="16"/>
  <c r="B699" i="16"/>
  <c r="Y698" i="16"/>
  <c r="X698" i="16"/>
  <c r="W698" i="16"/>
  <c r="U698" i="16"/>
  <c r="T698" i="16"/>
  <c r="S698" i="16"/>
  <c r="R698" i="16"/>
  <c r="Q698" i="16"/>
  <c r="P698" i="16"/>
  <c r="O698" i="16"/>
  <c r="M698" i="16"/>
  <c r="V698" i="16" s="1"/>
  <c r="C698" i="16"/>
  <c r="B698" i="16"/>
  <c r="Y697" i="16"/>
  <c r="W697" i="16"/>
  <c r="U697" i="16"/>
  <c r="T697" i="16"/>
  <c r="S697" i="16"/>
  <c r="R697" i="16"/>
  <c r="Q697" i="16"/>
  <c r="P697" i="16"/>
  <c r="O697" i="16"/>
  <c r="M697" i="16"/>
  <c r="X697" i="16" s="1"/>
  <c r="C697" i="16"/>
  <c r="B697" i="16"/>
  <c r="Y696" i="16"/>
  <c r="W696" i="16"/>
  <c r="U696" i="16"/>
  <c r="T696" i="16"/>
  <c r="S696" i="16"/>
  <c r="R696" i="16"/>
  <c r="Q696" i="16"/>
  <c r="P696" i="16"/>
  <c r="O696" i="16"/>
  <c r="M696" i="16"/>
  <c r="V696" i="16" s="1"/>
  <c r="C696" i="16"/>
  <c r="B696" i="16"/>
  <c r="Y695" i="16"/>
  <c r="X695" i="16"/>
  <c r="W695" i="16"/>
  <c r="U695" i="16"/>
  <c r="T695" i="16"/>
  <c r="S695" i="16"/>
  <c r="R695" i="16"/>
  <c r="Q695" i="16"/>
  <c r="P695" i="16"/>
  <c r="O695" i="16"/>
  <c r="M695" i="16"/>
  <c r="V695" i="16" s="1"/>
  <c r="C695" i="16"/>
  <c r="B695" i="16"/>
  <c r="Y694" i="16"/>
  <c r="W694" i="16"/>
  <c r="U694" i="16"/>
  <c r="T694" i="16"/>
  <c r="S694" i="16"/>
  <c r="R694" i="16"/>
  <c r="Q694" i="16"/>
  <c r="P694" i="16"/>
  <c r="O694" i="16"/>
  <c r="M694" i="16"/>
  <c r="X694" i="16" s="1"/>
  <c r="C694" i="16"/>
  <c r="B694" i="16"/>
  <c r="Y693" i="16"/>
  <c r="W693" i="16"/>
  <c r="U693" i="16"/>
  <c r="T693" i="16"/>
  <c r="S693" i="16"/>
  <c r="R693" i="16"/>
  <c r="Q693" i="16"/>
  <c r="P693" i="16"/>
  <c r="O693" i="16"/>
  <c r="M693" i="16"/>
  <c r="X693" i="16" s="1"/>
  <c r="C693" i="16"/>
  <c r="B693" i="16"/>
  <c r="Y692" i="16"/>
  <c r="X692" i="16"/>
  <c r="W692" i="16"/>
  <c r="U692" i="16"/>
  <c r="T692" i="16"/>
  <c r="S692" i="16"/>
  <c r="R692" i="16"/>
  <c r="Q692" i="16"/>
  <c r="P692" i="16"/>
  <c r="O692" i="16"/>
  <c r="M692" i="16"/>
  <c r="V692" i="16" s="1"/>
  <c r="C692" i="16"/>
  <c r="B692" i="16"/>
  <c r="Y691" i="16"/>
  <c r="X691" i="16"/>
  <c r="W691" i="16"/>
  <c r="U691" i="16"/>
  <c r="T691" i="16"/>
  <c r="S691" i="16"/>
  <c r="R691" i="16"/>
  <c r="Q691" i="16"/>
  <c r="P691" i="16"/>
  <c r="O691" i="16"/>
  <c r="M691" i="16"/>
  <c r="V691" i="16" s="1"/>
  <c r="C691" i="16"/>
  <c r="B691" i="16"/>
  <c r="Y690" i="16"/>
  <c r="X690" i="16"/>
  <c r="W690" i="16"/>
  <c r="U690" i="16"/>
  <c r="T690" i="16"/>
  <c r="S690" i="16"/>
  <c r="R690" i="16"/>
  <c r="Q690" i="16"/>
  <c r="P690" i="16"/>
  <c r="O690" i="16"/>
  <c r="M690" i="16"/>
  <c r="V690" i="16" s="1"/>
  <c r="C690" i="16"/>
  <c r="B690" i="16"/>
  <c r="Y689" i="16"/>
  <c r="W689" i="16"/>
  <c r="U689" i="16"/>
  <c r="T689" i="16"/>
  <c r="S689" i="16"/>
  <c r="R689" i="16"/>
  <c r="Q689" i="16"/>
  <c r="P689" i="16"/>
  <c r="O689" i="16"/>
  <c r="M689" i="16"/>
  <c r="X689" i="16" s="1"/>
  <c r="C689" i="16"/>
  <c r="B689" i="16"/>
  <c r="Y688" i="16"/>
  <c r="W688" i="16"/>
  <c r="U688" i="16"/>
  <c r="T688" i="16"/>
  <c r="S688" i="16"/>
  <c r="R688" i="16"/>
  <c r="Q688" i="16"/>
  <c r="P688" i="16"/>
  <c r="O688" i="16"/>
  <c r="M688" i="16"/>
  <c r="X688" i="16" s="1"/>
  <c r="C688" i="16"/>
  <c r="B688" i="16"/>
  <c r="Y687" i="16"/>
  <c r="X687" i="16"/>
  <c r="W687" i="16"/>
  <c r="U687" i="16"/>
  <c r="T687" i="16"/>
  <c r="S687" i="16"/>
  <c r="R687" i="16"/>
  <c r="Q687" i="16"/>
  <c r="P687" i="16"/>
  <c r="O687" i="16"/>
  <c r="M687" i="16"/>
  <c r="V687" i="16" s="1"/>
  <c r="C687" i="16"/>
  <c r="B687" i="16"/>
  <c r="Y686" i="16"/>
  <c r="W686" i="16"/>
  <c r="U686" i="16"/>
  <c r="T686" i="16"/>
  <c r="S686" i="16"/>
  <c r="R686" i="16"/>
  <c r="Q686" i="16"/>
  <c r="P686" i="16"/>
  <c r="O686" i="16"/>
  <c r="M686" i="16"/>
  <c r="X686" i="16" s="1"/>
  <c r="C686" i="16"/>
  <c r="B686" i="16"/>
  <c r="Y685" i="16"/>
  <c r="W685" i="16"/>
  <c r="U685" i="16"/>
  <c r="T685" i="16"/>
  <c r="S685" i="16"/>
  <c r="R685" i="16"/>
  <c r="Q685" i="16"/>
  <c r="P685" i="16"/>
  <c r="O685" i="16"/>
  <c r="M685" i="16"/>
  <c r="X685" i="16" s="1"/>
  <c r="C685" i="16"/>
  <c r="B685" i="16"/>
  <c r="Y684" i="16"/>
  <c r="X684" i="16"/>
  <c r="W684" i="16"/>
  <c r="U684" i="16"/>
  <c r="T684" i="16"/>
  <c r="S684" i="16"/>
  <c r="R684" i="16"/>
  <c r="Q684" i="16"/>
  <c r="P684" i="16"/>
  <c r="O684" i="16"/>
  <c r="M684" i="16"/>
  <c r="V684" i="16" s="1"/>
  <c r="C684" i="16"/>
  <c r="B684" i="16"/>
  <c r="Y683" i="16"/>
  <c r="X683" i="16"/>
  <c r="W683" i="16"/>
  <c r="U683" i="16"/>
  <c r="T683" i="16"/>
  <c r="S683" i="16"/>
  <c r="R683" i="16"/>
  <c r="Q683" i="16"/>
  <c r="P683" i="16"/>
  <c r="O683" i="16"/>
  <c r="M683" i="16"/>
  <c r="V683" i="16" s="1"/>
  <c r="C683" i="16"/>
  <c r="B683" i="16"/>
  <c r="Y682" i="16"/>
  <c r="X682" i="16"/>
  <c r="W682" i="16"/>
  <c r="U682" i="16"/>
  <c r="T682" i="16"/>
  <c r="S682" i="16"/>
  <c r="R682" i="16"/>
  <c r="Q682" i="16"/>
  <c r="P682" i="16"/>
  <c r="O682" i="16"/>
  <c r="M682" i="16"/>
  <c r="V682" i="16" s="1"/>
  <c r="C682" i="16"/>
  <c r="B682" i="16"/>
  <c r="Y681" i="16"/>
  <c r="W681" i="16"/>
  <c r="U681" i="16"/>
  <c r="T681" i="16"/>
  <c r="S681" i="16"/>
  <c r="R681" i="16"/>
  <c r="Q681" i="16"/>
  <c r="P681" i="16"/>
  <c r="O681" i="16"/>
  <c r="M681" i="16"/>
  <c r="X681" i="16" s="1"/>
  <c r="C681" i="16"/>
  <c r="B681" i="16"/>
  <c r="Y680" i="16"/>
  <c r="W680" i="16"/>
  <c r="U680" i="16"/>
  <c r="T680" i="16"/>
  <c r="S680" i="16"/>
  <c r="R680" i="16"/>
  <c r="Q680" i="16"/>
  <c r="P680" i="16"/>
  <c r="O680" i="16"/>
  <c r="M680" i="16"/>
  <c r="X680" i="16" s="1"/>
  <c r="C680" i="16"/>
  <c r="B680" i="16"/>
  <c r="Y679" i="16"/>
  <c r="X679" i="16"/>
  <c r="W679" i="16"/>
  <c r="U679" i="16"/>
  <c r="T679" i="16"/>
  <c r="S679" i="16"/>
  <c r="R679" i="16"/>
  <c r="Q679" i="16"/>
  <c r="P679" i="16"/>
  <c r="O679" i="16"/>
  <c r="M679" i="16"/>
  <c r="V679" i="16" s="1"/>
  <c r="C679" i="16"/>
  <c r="B679" i="16"/>
  <c r="Y678" i="16"/>
  <c r="W678" i="16"/>
  <c r="U678" i="16"/>
  <c r="T678" i="16"/>
  <c r="S678" i="16"/>
  <c r="R678" i="16"/>
  <c r="Q678" i="16"/>
  <c r="P678" i="16"/>
  <c r="O678" i="16"/>
  <c r="M678" i="16"/>
  <c r="X678" i="16" s="1"/>
  <c r="C678" i="16"/>
  <c r="B678" i="16"/>
  <c r="Y677" i="16"/>
  <c r="W677" i="16"/>
  <c r="U677" i="16"/>
  <c r="T677" i="16"/>
  <c r="S677" i="16"/>
  <c r="R677" i="16"/>
  <c r="Q677" i="16"/>
  <c r="P677" i="16"/>
  <c r="O677" i="16"/>
  <c r="M677" i="16"/>
  <c r="X677" i="16" s="1"/>
  <c r="C677" i="16"/>
  <c r="B677" i="16"/>
  <c r="Y676" i="16"/>
  <c r="X676" i="16"/>
  <c r="W676" i="16"/>
  <c r="U676" i="16"/>
  <c r="T676" i="16"/>
  <c r="S676" i="16"/>
  <c r="R676" i="16"/>
  <c r="Q676" i="16"/>
  <c r="P676" i="16"/>
  <c r="O676" i="16"/>
  <c r="M676" i="16"/>
  <c r="V676" i="16" s="1"/>
  <c r="C676" i="16"/>
  <c r="B676" i="16"/>
  <c r="Y675" i="16"/>
  <c r="X675" i="16"/>
  <c r="W675" i="16"/>
  <c r="U675" i="16"/>
  <c r="T675" i="16"/>
  <c r="S675" i="16"/>
  <c r="R675" i="16"/>
  <c r="Q675" i="16"/>
  <c r="P675" i="16"/>
  <c r="O675" i="16"/>
  <c r="M675" i="16"/>
  <c r="V675" i="16" s="1"/>
  <c r="C675" i="16"/>
  <c r="B675" i="16"/>
  <c r="Y674" i="16"/>
  <c r="X674" i="16"/>
  <c r="W674" i="16"/>
  <c r="U674" i="16"/>
  <c r="T674" i="16"/>
  <c r="S674" i="16"/>
  <c r="R674" i="16"/>
  <c r="Q674" i="16"/>
  <c r="P674" i="16"/>
  <c r="O674" i="16"/>
  <c r="M674" i="16"/>
  <c r="V674" i="16" s="1"/>
  <c r="C674" i="16"/>
  <c r="B674" i="16"/>
  <c r="Y673" i="16"/>
  <c r="W673" i="16"/>
  <c r="U673" i="16"/>
  <c r="T673" i="16"/>
  <c r="S673" i="16"/>
  <c r="R673" i="16"/>
  <c r="Q673" i="16"/>
  <c r="P673" i="16"/>
  <c r="O673" i="16"/>
  <c r="M673" i="16"/>
  <c r="X673" i="16" s="1"/>
  <c r="C673" i="16"/>
  <c r="B673" i="16"/>
  <c r="Y672" i="16"/>
  <c r="W672" i="16"/>
  <c r="U672" i="16"/>
  <c r="T672" i="16"/>
  <c r="S672" i="16"/>
  <c r="R672" i="16"/>
  <c r="Q672" i="16"/>
  <c r="P672" i="16"/>
  <c r="O672" i="16"/>
  <c r="M672" i="16"/>
  <c r="X672" i="16" s="1"/>
  <c r="C672" i="16"/>
  <c r="B672" i="16"/>
  <c r="Y671" i="16"/>
  <c r="X671" i="16"/>
  <c r="W671" i="16"/>
  <c r="U671" i="16"/>
  <c r="T671" i="16"/>
  <c r="S671" i="16"/>
  <c r="R671" i="16"/>
  <c r="Q671" i="16"/>
  <c r="P671" i="16"/>
  <c r="O671" i="16"/>
  <c r="M671" i="16"/>
  <c r="V671" i="16" s="1"/>
  <c r="C671" i="16"/>
  <c r="B671" i="16"/>
  <c r="Y670" i="16"/>
  <c r="W670" i="16"/>
  <c r="U670" i="16"/>
  <c r="T670" i="16"/>
  <c r="S670" i="16"/>
  <c r="R670" i="16"/>
  <c r="Q670" i="16"/>
  <c r="P670" i="16"/>
  <c r="O670" i="16"/>
  <c r="M670" i="16"/>
  <c r="X670" i="16" s="1"/>
  <c r="C670" i="16"/>
  <c r="B670" i="16"/>
  <c r="Y669" i="16"/>
  <c r="W669" i="16"/>
  <c r="U669" i="16"/>
  <c r="T669" i="16"/>
  <c r="S669" i="16"/>
  <c r="R669" i="16"/>
  <c r="Q669" i="16"/>
  <c r="P669" i="16"/>
  <c r="O669" i="16"/>
  <c r="M669" i="16"/>
  <c r="X669" i="16" s="1"/>
  <c r="C669" i="16"/>
  <c r="B669" i="16"/>
  <c r="Y668" i="16"/>
  <c r="X668" i="16"/>
  <c r="W668" i="16"/>
  <c r="U668" i="16"/>
  <c r="T668" i="16"/>
  <c r="S668" i="16"/>
  <c r="R668" i="16"/>
  <c r="Q668" i="16"/>
  <c r="P668" i="16"/>
  <c r="O668" i="16"/>
  <c r="M668" i="16"/>
  <c r="V668" i="16" s="1"/>
  <c r="C668" i="16"/>
  <c r="B668" i="16"/>
  <c r="Y667" i="16"/>
  <c r="X667" i="16"/>
  <c r="W667" i="16"/>
  <c r="U667" i="16"/>
  <c r="T667" i="16"/>
  <c r="S667" i="16"/>
  <c r="R667" i="16"/>
  <c r="Q667" i="16"/>
  <c r="P667" i="16"/>
  <c r="O667" i="16"/>
  <c r="M667" i="16"/>
  <c r="V667" i="16" s="1"/>
  <c r="C667" i="16"/>
  <c r="B667" i="16"/>
  <c r="Y666" i="16"/>
  <c r="X666" i="16"/>
  <c r="W666" i="16"/>
  <c r="U666" i="16"/>
  <c r="T666" i="16"/>
  <c r="S666" i="16"/>
  <c r="R666" i="16"/>
  <c r="Q666" i="16"/>
  <c r="P666" i="16"/>
  <c r="O666" i="16"/>
  <c r="M666" i="16"/>
  <c r="V666" i="16" s="1"/>
  <c r="C666" i="16"/>
  <c r="B666" i="16"/>
  <c r="Y665" i="16"/>
  <c r="W665" i="16"/>
  <c r="U665" i="16"/>
  <c r="T665" i="16"/>
  <c r="S665" i="16"/>
  <c r="R665" i="16"/>
  <c r="Q665" i="16"/>
  <c r="P665" i="16"/>
  <c r="O665" i="16"/>
  <c r="M665" i="16"/>
  <c r="X665" i="16" s="1"/>
  <c r="C665" i="16"/>
  <c r="B665" i="16"/>
  <c r="Y664" i="16"/>
  <c r="W664" i="16"/>
  <c r="U664" i="16"/>
  <c r="T664" i="16"/>
  <c r="S664" i="16"/>
  <c r="R664" i="16"/>
  <c r="Q664" i="16"/>
  <c r="P664" i="16"/>
  <c r="O664" i="16"/>
  <c r="M664" i="16"/>
  <c r="X664" i="16" s="1"/>
  <c r="C664" i="16"/>
  <c r="B664" i="16"/>
  <c r="Y663" i="16"/>
  <c r="X663" i="16"/>
  <c r="W663" i="16"/>
  <c r="U663" i="16"/>
  <c r="T663" i="16"/>
  <c r="S663" i="16"/>
  <c r="R663" i="16"/>
  <c r="Q663" i="16"/>
  <c r="P663" i="16"/>
  <c r="O663" i="16"/>
  <c r="M663" i="16"/>
  <c r="V663" i="16" s="1"/>
  <c r="C663" i="16"/>
  <c r="B663" i="16"/>
  <c r="Y662" i="16"/>
  <c r="W662" i="16"/>
  <c r="U662" i="16"/>
  <c r="T662" i="16"/>
  <c r="S662" i="16"/>
  <c r="R662" i="16"/>
  <c r="Q662" i="16"/>
  <c r="P662" i="16"/>
  <c r="O662" i="16"/>
  <c r="M662" i="16"/>
  <c r="X662" i="16" s="1"/>
  <c r="C662" i="16"/>
  <c r="B662" i="16"/>
  <c r="Y661" i="16"/>
  <c r="X661" i="16"/>
  <c r="W661" i="16"/>
  <c r="U661" i="16"/>
  <c r="T661" i="16"/>
  <c r="S661" i="16"/>
  <c r="R661" i="16"/>
  <c r="Q661" i="16"/>
  <c r="P661" i="16"/>
  <c r="O661" i="16"/>
  <c r="M661" i="16"/>
  <c r="V661" i="16" s="1"/>
  <c r="C661" i="16"/>
  <c r="B661" i="16"/>
  <c r="Y660" i="16"/>
  <c r="X660" i="16"/>
  <c r="W660" i="16"/>
  <c r="U660" i="16"/>
  <c r="T660" i="16"/>
  <c r="S660" i="16"/>
  <c r="R660" i="16"/>
  <c r="Q660" i="16"/>
  <c r="P660" i="16"/>
  <c r="O660" i="16"/>
  <c r="M660" i="16"/>
  <c r="V660" i="16" s="1"/>
  <c r="C660" i="16"/>
  <c r="B660" i="16"/>
  <c r="Y659" i="16"/>
  <c r="W659" i="16"/>
  <c r="U659" i="16"/>
  <c r="T659" i="16"/>
  <c r="S659" i="16"/>
  <c r="R659" i="16"/>
  <c r="Q659" i="16"/>
  <c r="P659" i="16"/>
  <c r="O659" i="16"/>
  <c r="M659" i="16"/>
  <c r="X659" i="16" s="1"/>
  <c r="C659" i="16"/>
  <c r="B659" i="16"/>
  <c r="Y658" i="16"/>
  <c r="X658" i="16"/>
  <c r="W658" i="16"/>
  <c r="U658" i="16"/>
  <c r="T658" i="16"/>
  <c r="S658" i="16"/>
  <c r="R658" i="16"/>
  <c r="Q658" i="16"/>
  <c r="P658" i="16"/>
  <c r="O658" i="16"/>
  <c r="M658" i="16"/>
  <c r="V658" i="16" s="1"/>
  <c r="C658" i="16"/>
  <c r="B658" i="16"/>
  <c r="Y657" i="16"/>
  <c r="W657" i="16"/>
  <c r="U657" i="16"/>
  <c r="T657" i="16"/>
  <c r="S657" i="16"/>
  <c r="R657" i="16"/>
  <c r="Q657" i="16"/>
  <c r="P657" i="16"/>
  <c r="O657" i="16"/>
  <c r="M657" i="16"/>
  <c r="X657" i="16" s="1"/>
  <c r="C657" i="16"/>
  <c r="B657" i="16"/>
  <c r="Y656" i="16"/>
  <c r="W656" i="16"/>
  <c r="U656" i="16"/>
  <c r="T656" i="16"/>
  <c r="S656" i="16"/>
  <c r="R656" i="16"/>
  <c r="Q656" i="16"/>
  <c r="P656" i="16"/>
  <c r="O656" i="16"/>
  <c r="M656" i="16"/>
  <c r="X656" i="16" s="1"/>
  <c r="C656" i="16"/>
  <c r="B656" i="16"/>
  <c r="Y655" i="16"/>
  <c r="X655" i="16"/>
  <c r="W655" i="16"/>
  <c r="U655" i="16"/>
  <c r="T655" i="16"/>
  <c r="S655" i="16"/>
  <c r="R655" i="16"/>
  <c r="Q655" i="16"/>
  <c r="P655" i="16"/>
  <c r="O655" i="16"/>
  <c r="M655" i="16"/>
  <c r="V655" i="16" s="1"/>
  <c r="C655" i="16"/>
  <c r="B655" i="16"/>
  <c r="Y654" i="16"/>
  <c r="W654" i="16"/>
  <c r="U654" i="16"/>
  <c r="T654" i="16"/>
  <c r="S654" i="16"/>
  <c r="R654" i="16"/>
  <c r="Q654" i="16"/>
  <c r="P654" i="16"/>
  <c r="O654" i="16"/>
  <c r="M654" i="16"/>
  <c r="X654" i="16" s="1"/>
  <c r="C654" i="16"/>
  <c r="B654" i="16"/>
  <c r="Y653" i="16"/>
  <c r="X653" i="16"/>
  <c r="W653" i="16"/>
  <c r="U653" i="16"/>
  <c r="T653" i="16"/>
  <c r="S653" i="16"/>
  <c r="R653" i="16"/>
  <c r="Q653" i="16"/>
  <c r="P653" i="16"/>
  <c r="O653" i="16"/>
  <c r="M653" i="16"/>
  <c r="V653" i="16" s="1"/>
  <c r="C653" i="16"/>
  <c r="B653" i="16"/>
  <c r="Y652" i="16"/>
  <c r="X652" i="16"/>
  <c r="W652" i="16"/>
  <c r="U652" i="16"/>
  <c r="T652" i="16"/>
  <c r="S652" i="16"/>
  <c r="R652" i="16"/>
  <c r="Q652" i="16"/>
  <c r="P652" i="16"/>
  <c r="O652" i="16"/>
  <c r="M652" i="16"/>
  <c r="V652" i="16" s="1"/>
  <c r="C652" i="16"/>
  <c r="B652" i="16"/>
  <c r="Y651" i="16"/>
  <c r="W651" i="16"/>
  <c r="U651" i="16"/>
  <c r="T651" i="16"/>
  <c r="S651" i="16"/>
  <c r="R651" i="16"/>
  <c r="Q651" i="16"/>
  <c r="P651" i="16"/>
  <c r="O651" i="16"/>
  <c r="M651" i="16"/>
  <c r="X651" i="16" s="1"/>
  <c r="C651" i="16"/>
  <c r="B651" i="16"/>
  <c r="Y650" i="16"/>
  <c r="X650" i="16"/>
  <c r="W650" i="16"/>
  <c r="U650" i="16"/>
  <c r="T650" i="16"/>
  <c r="S650" i="16"/>
  <c r="R650" i="16"/>
  <c r="Q650" i="16"/>
  <c r="P650" i="16"/>
  <c r="O650" i="16"/>
  <c r="M650" i="16"/>
  <c r="V650" i="16" s="1"/>
  <c r="C650" i="16"/>
  <c r="B650" i="16"/>
  <c r="Y649" i="16"/>
  <c r="W649" i="16"/>
  <c r="U649" i="16"/>
  <c r="T649" i="16"/>
  <c r="S649" i="16"/>
  <c r="R649" i="16"/>
  <c r="Q649" i="16"/>
  <c r="P649" i="16"/>
  <c r="O649" i="16"/>
  <c r="M649" i="16"/>
  <c r="X649" i="16" s="1"/>
  <c r="C649" i="16"/>
  <c r="B649" i="16"/>
  <c r="Y648" i="16"/>
  <c r="W648" i="16"/>
  <c r="U648" i="16"/>
  <c r="T648" i="16"/>
  <c r="S648" i="16"/>
  <c r="R648" i="16"/>
  <c r="Q648" i="16"/>
  <c r="P648" i="16"/>
  <c r="O648" i="16"/>
  <c r="M648" i="16"/>
  <c r="X648" i="16" s="1"/>
  <c r="C648" i="16"/>
  <c r="B648" i="16"/>
  <c r="Y647" i="16"/>
  <c r="X647" i="16"/>
  <c r="W647" i="16"/>
  <c r="U647" i="16"/>
  <c r="T647" i="16"/>
  <c r="S647" i="16"/>
  <c r="R647" i="16"/>
  <c r="Q647" i="16"/>
  <c r="P647" i="16"/>
  <c r="O647" i="16"/>
  <c r="M647" i="16"/>
  <c r="V647" i="16" s="1"/>
  <c r="C647" i="16"/>
  <c r="B647" i="16"/>
  <c r="Y646" i="16"/>
  <c r="W646" i="16"/>
  <c r="U646" i="16"/>
  <c r="T646" i="16"/>
  <c r="S646" i="16"/>
  <c r="R646" i="16"/>
  <c r="Q646" i="16"/>
  <c r="P646" i="16"/>
  <c r="O646" i="16"/>
  <c r="M646" i="16"/>
  <c r="X646" i="16" s="1"/>
  <c r="C646" i="16"/>
  <c r="B646" i="16"/>
  <c r="Y645" i="16"/>
  <c r="X645" i="16"/>
  <c r="W645" i="16"/>
  <c r="U645" i="16"/>
  <c r="T645" i="16"/>
  <c r="S645" i="16"/>
  <c r="R645" i="16"/>
  <c r="Q645" i="16"/>
  <c r="P645" i="16"/>
  <c r="O645" i="16"/>
  <c r="M645" i="16"/>
  <c r="V645" i="16" s="1"/>
  <c r="C645" i="16"/>
  <c r="B645" i="16"/>
  <c r="Y644" i="16"/>
  <c r="X644" i="16"/>
  <c r="W644" i="16"/>
  <c r="U644" i="16"/>
  <c r="T644" i="16"/>
  <c r="S644" i="16"/>
  <c r="R644" i="16"/>
  <c r="Q644" i="16"/>
  <c r="P644" i="16"/>
  <c r="O644" i="16"/>
  <c r="M644" i="16"/>
  <c r="V644" i="16" s="1"/>
  <c r="C644" i="16"/>
  <c r="B644" i="16"/>
  <c r="Y643" i="16"/>
  <c r="W643" i="16"/>
  <c r="U643" i="16"/>
  <c r="T643" i="16"/>
  <c r="S643" i="16"/>
  <c r="R643" i="16"/>
  <c r="Q643" i="16"/>
  <c r="P643" i="16"/>
  <c r="O643" i="16"/>
  <c r="M643" i="16"/>
  <c r="X643" i="16" s="1"/>
  <c r="C643" i="16"/>
  <c r="B643" i="16"/>
  <c r="Y642" i="16"/>
  <c r="X642" i="16"/>
  <c r="W642" i="16"/>
  <c r="U642" i="16"/>
  <c r="T642" i="16"/>
  <c r="S642" i="16"/>
  <c r="R642" i="16"/>
  <c r="Q642" i="16"/>
  <c r="P642" i="16"/>
  <c r="O642" i="16"/>
  <c r="M642" i="16"/>
  <c r="V642" i="16" s="1"/>
  <c r="C642" i="16"/>
  <c r="B642" i="16"/>
  <c r="Y641" i="16"/>
  <c r="W641" i="16"/>
  <c r="U641" i="16"/>
  <c r="T641" i="16"/>
  <c r="S641" i="16"/>
  <c r="R641" i="16"/>
  <c r="Q641" i="16"/>
  <c r="P641" i="16"/>
  <c r="O641" i="16"/>
  <c r="M641" i="16"/>
  <c r="X641" i="16" s="1"/>
  <c r="C641" i="16"/>
  <c r="B641" i="16"/>
  <c r="Y640" i="16"/>
  <c r="W640" i="16"/>
  <c r="U640" i="16"/>
  <c r="T640" i="16"/>
  <c r="S640" i="16"/>
  <c r="R640" i="16"/>
  <c r="Q640" i="16"/>
  <c r="P640" i="16"/>
  <c r="O640" i="16"/>
  <c r="M640" i="16"/>
  <c r="X640" i="16" s="1"/>
  <c r="C640" i="16"/>
  <c r="B640" i="16"/>
  <c r="Y639" i="16"/>
  <c r="X639" i="16"/>
  <c r="W639" i="16"/>
  <c r="U639" i="16"/>
  <c r="T639" i="16"/>
  <c r="S639" i="16"/>
  <c r="R639" i="16"/>
  <c r="Q639" i="16"/>
  <c r="P639" i="16"/>
  <c r="O639" i="16"/>
  <c r="M639" i="16"/>
  <c r="V639" i="16" s="1"/>
  <c r="C639" i="16"/>
  <c r="B639" i="16"/>
  <c r="Y638" i="16"/>
  <c r="W638" i="16"/>
  <c r="U638" i="16"/>
  <c r="T638" i="16"/>
  <c r="S638" i="16"/>
  <c r="R638" i="16"/>
  <c r="Q638" i="16"/>
  <c r="P638" i="16"/>
  <c r="O638" i="16"/>
  <c r="M638" i="16"/>
  <c r="X638" i="16" s="1"/>
  <c r="C638" i="16"/>
  <c r="B638" i="16"/>
  <c r="Y637" i="16"/>
  <c r="W637" i="16"/>
  <c r="U637" i="16"/>
  <c r="T637" i="16"/>
  <c r="S637" i="16"/>
  <c r="R637" i="16"/>
  <c r="Q637" i="16"/>
  <c r="P637" i="16"/>
  <c r="O637" i="16"/>
  <c r="M637" i="16"/>
  <c r="X637" i="16" s="1"/>
  <c r="C637" i="16"/>
  <c r="B637" i="16"/>
  <c r="Y636" i="16"/>
  <c r="X636" i="16"/>
  <c r="W636" i="16"/>
  <c r="U636" i="16"/>
  <c r="T636" i="16"/>
  <c r="S636" i="16"/>
  <c r="R636" i="16"/>
  <c r="Q636" i="16"/>
  <c r="P636" i="16"/>
  <c r="O636" i="16"/>
  <c r="M636" i="16"/>
  <c r="V636" i="16" s="1"/>
  <c r="C636" i="16"/>
  <c r="B636" i="16"/>
  <c r="Y635" i="16"/>
  <c r="X635" i="16"/>
  <c r="W635" i="16"/>
  <c r="U635" i="16"/>
  <c r="T635" i="16"/>
  <c r="S635" i="16"/>
  <c r="R635" i="16"/>
  <c r="Q635" i="16"/>
  <c r="P635" i="16"/>
  <c r="O635" i="16"/>
  <c r="M635" i="16"/>
  <c r="V635" i="16" s="1"/>
  <c r="C635" i="16"/>
  <c r="B635" i="16"/>
  <c r="Y634" i="16"/>
  <c r="W634" i="16"/>
  <c r="U634" i="16"/>
  <c r="T634" i="16"/>
  <c r="S634" i="16"/>
  <c r="R634" i="16"/>
  <c r="Q634" i="16"/>
  <c r="P634" i="16"/>
  <c r="O634" i="16"/>
  <c r="M634" i="16"/>
  <c r="X634" i="16" s="1"/>
  <c r="C634" i="16"/>
  <c r="B634" i="16"/>
  <c r="Y633" i="16"/>
  <c r="W633" i="16"/>
  <c r="U633" i="16"/>
  <c r="T633" i="16"/>
  <c r="S633" i="16"/>
  <c r="R633" i="16"/>
  <c r="Q633" i="16"/>
  <c r="P633" i="16"/>
  <c r="O633" i="16"/>
  <c r="M633" i="16"/>
  <c r="X633" i="16" s="1"/>
  <c r="C633" i="16"/>
  <c r="B633" i="16"/>
  <c r="Y632" i="16"/>
  <c r="X632" i="16"/>
  <c r="W632" i="16"/>
  <c r="U632" i="16"/>
  <c r="T632" i="16"/>
  <c r="S632" i="16"/>
  <c r="R632" i="16"/>
  <c r="Q632" i="16"/>
  <c r="P632" i="16"/>
  <c r="O632" i="16"/>
  <c r="M632" i="16"/>
  <c r="V632" i="16" s="1"/>
  <c r="C632" i="16"/>
  <c r="B632" i="16"/>
  <c r="Y631" i="16"/>
  <c r="X631" i="16"/>
  <c r="W631" i="16"/>
  <c r="U631" i="16"/>
  <c r="T631" i="16"/>
  <c r="S631" i="16"/>
  <c r="R631" i="16"/>
  <c r="Q631" i="16"/>
  <c r="P631" i="16"/>
  <c r="O631" i="16"/>
  <c r="M631" i="16"/>
  <c r="V631" i="16" s="1"/>
  <c r="C631" i="16"/>
  <c r="B631" i="16"/>
  <c r="Y630" i="16"/>
  <c r="W630" i="16"/>
  <c r="U630" i="16"/>
  <c r="T630" i="16"/>
  <c r="S630" i="16"/>
  <c r="R630" i="16"/>
  <c r="Q630" i="16"/>
  <c r="P630" i="16"/>
  <c r="O630" i="16"/>
  <c r="M630" i="16"/>
  <c r="X630" i="16" s="1"/>
  <c r="C630" i="16"/>
  <c r="B630" i="16"/>
  <c r="Y629" i="16"/>
  <c r="X629" i="16"/>
  <c r="W629" i="16"/>
  <c r="U629" i="16"/>
  <c r="T629" i="16"/>
  <c r="S629" i="16"/>
  <c r="R629" i="16"/>
  <c r="Q629" i="16"/>
  <c r="P629" i="16"/>
  <c r="O629" i="16"/>
  <c r="M629" i="16"/>
  <c r="V629" i="16" s="1"/>
  <c r="C629" i="16"/>
  <c r="B629" i="16"/>
  <c r="Y628" i="16"/>
  <c r="X628" i="16"/>
  <c r="W628" i="16"/>
  <c r="U628" i="16"/>
  <c r="T628" i="16"/>
  <c r="S628" i="16"/>
  <c r="R628" i="16"/>
  <c r="Q628" i="16"/>
  <c r="P628" i="16"/>
  <c r="O628" i="16"/>
  <c r="M628" i="16"/>
  <c r="V628" i="16" s="1"/>
  <c r="C628" i="16"/>
  <c r="B628" i="16"/>
  <c r="Y627" i="16"/>
  <c r="W627" i="16"/>
  <c r="U627" i="16"/>
  <c r="T627" i="16"/>
  <c r="S627" i="16"/>
  <c r="R627" i="16"/>
  <c r="Q627" i="16"/>
  <c r="P627" i="16"/>
  <c r="O627" i="16"/>
  <c r="M627" i="16"/>
  <c r="X627" i="16" s="1"/>
  <c r="C627" i="16"/>
  <c r="B627" i="16"/>
  <c r="Y626" i="16"/>
  <c r="W626" i="16"/>
  <c r="U626" i="16"/>
  <c r="T626" i="16"/>
  <c r="S626" i="16"/>
  <c r="R626" i="16"/>
  <c r="Q626" i="16"/>
  <c r="P626" i="16"/>
  <c r="O626" i="16"/>
  <c r="M626" i="16"/>
  <c r="X626" i="16" s="1"/>
  <c r="C626" i="16"/>
  <c r="B626" i="16"/>
  <c r="Y625" i="16"/>
  <c r="W625" i="16"/>
  <c r="U625" i="16"/>
  <c r="T625" i="16"/>
  <c r="S625" i="16"/>
  <c r="R625" i="16"/>
  <c r="Q625" i="16"/>
  <c r="P625" i="16"/>
  <c r="O625" i="16"/>
  <c r="M625" i="16"/>
  <c r="X625" i="16" s="1"/>
  <c r="C625" i="16"/>
  <c r="B625" i="16"/>
  <c r="Y624" i="16"/>
  <c r="X624" i="16"/>
  <c r="W624" i="16"/>
  <c r="U624" i="16"/>
  <c r="T624" i="16"/>
  <c r="S624" i="16"/>
  <c r="R624" i="16"/>
  <c r="Q624" i="16"/>
  <c r="P624" i="16"/>
  <c r="O624" i="16"/>
  <c r="M624" i="16"/>
  <c r="V624" i="16" s="1"/>
  <c r="C624" i="16"/>
  <c r="B624" i="16"/>
  <c r="Y623" i="16"/>
  <c r="X623" i="16"/>
  <c r="W623" i="16"/>
  <c r="U623" i="16"/>
  <c r="T623" i="16"/>
  <c r="S623" i="16"/>
  <c r="R623" i="16"/>
  <c r="Q623" i="16"/>
  <c r="P623" i="16"/>
  <c r="O623" i="16"/>
  <c r="M623" i="16"/>
  <c r="V623" i="16" s="1"/>
  <c r="C623" i="16"/>
  <c r="B623" i="16"/>
  <c r="Y622" i="16"/>
  <c r="W622" i="16"/>
  <c r="U622" i="16"/>
  <c r="T622" i="16"/>
  <c r="S622" i="16"/>
  <c r="R622" i="16"/>
  <c r="Q622" i="16"/>
  <c r="P622" i="16"/>
  <c r="O622" i="16"/>
  <c r="M622" i="16"/>
  <c r="X622" i="16" s="1"/>
  <c r="C622" i="16"/>
  <c r="B622" i="16"/>
  <c r="Y621" i="16"/>
  <c r="X621" i="16"/>
  <c r="W621" i="16"/>
  <c r="U621" i="16"/>
  <c r="T621" i="16"/>
  <c r="S621" i="16"/>
  <c r="R621" i="16"/>
  <c r="Q621" i="16"/>
  <c r="P621" i="16"/>
  <c r="O621" i="16"/>
  <c r="M621" i="16"/>
  <c r="V621" i="16" s="1"/>
  <c r="C621" i="16"/>
  <c r="B621" i="16"/>
  <c r="Y620" i="16"/>
  <c r="X620" i="16"/>
  <c r="W620" i="16"/>
  <c r="U620" i="16"/>
  <c r="T620" i="16"/>
  <c r="S620" i="16"/>
  <c r="R620" i="16"/>
  <c r="Q620" i="16"/>
  <c r="P620" i="16"/>
  <c r="O620" i="16"/>
  <c r="M620" i="16"/>
  <c r="V620" i="16" s="1"/>
  <c r="C620" i="16"/>
  <c r="B620" i="16"/>
  <c r="Y619" i="16"/>
  <c r="W619" i="16"/>
  <c r="U619" i="16"/>
  <c r="T619" i="16"/>
  <c r="S619" i="16"/>
  <c r="R619" i="16"/>
  <c r="Q619" i="16"/>
  <c r="P619" i="16"/>
  <c r="O619" i="16"/>
  <c r="M619" i="16"/>
  <c r="X619" i="16" s="1"/>
  <c r="C619" i="16"/>
  <c r="B619" i="16"/>
  <c r="Y618" i="16"/>
  <c r="X618" i="16"/>
  <c r="W618" i="16"/>
  <c r="U618" i="16"/>
  <c r="T618" i="16"/>
  <c r="S618" i="16"/>
  <c r="R618" i="16"/>
  <c r="Q618" i="16"/>
  <c r="P618" i="16"/>
  <c r="O618" i="16"/>
  <c r="M618" i="16"/>
  <c r="V618" i="16" s="1"/>
  <c r="C618" i="16"/>
  <c r="B618" i="16"/>
  <c r="Y617" i="16"/>
  <c r="W617" i="16"/>
  <c r="U617" i="16"/>
  <c r="T617" i="16"/>
  <c r="S617" i="16"/>
  <c r="R617" i="16"/>
  <c r="Q617" i="16"/>
  <c r="P617" i="16"/>
  <c r="O617" i="16"/>
  <c r="M617" i="16"/>
  <c r="X617" i="16" s="1"/>
  <c r="C617" i="16"/>
  <c r="B617" i="16"/>
  <c r="Y616" i="16"/>
  <c r="W616" i="16"/>
  <c r="U616" i="16"/>
  <c r="T616" i="16"/>
  <c r="S616" i="16"/>
  <c r="R616" i="16"/>
  <c r="Q616" i="16"/>
  <c r="P616" i="16"/>
  <c r="O616" i="16"/>
  <c r="M616" i="16"/>
  <c r="X616" i="16" s="1"/>
  <c r="C616" i="16"/>
  <c r="B616" i="16"/>
  <c r="Y615" i="16"/>
  <c r="X615" i="16"/>
  <c r="W615" i="16"/>
  <c r="U615" i="16"/>
  <c r="T615" i="16"/>
  <c r="S615" i="16"/>
  <c r="R615" i="16"/>
  <c r="Q615" i="16"/>
  <c r="P615" i="16"/>
  <c r="O615" i="16"/>
  <c r="M615" i="16"/>
  <c r="V615" i="16" s="1"/>
  <c r="C615" i="16"/>
  <c r="B615" i="16"/>
  <c r="Y614" i="16"/>
  <c r="W614" i="16"/>
  <c r="U614" i="16"/>
  <c r="T614" i="16"/>
  <c r="S614" i="16"/>
  <c r="R614" i="16"/>
  <c r="Q614" i="16"/>
  <c r="P614" i="16"/>
  <c r="O614" i="16"/>
  <c r="M614" i="16"/>
  <c r="X614" i="16" s="1"/>
  <c r="C614" i="16"/>
  <c r="B614" i="16"/>
  <c r="Y613" i="16"/>
  <c r="W613" i="16"/>
  <c r="U613" i="16"/>
  <c r="T613" i="16"/>
  <c r="S613" i="16"/>
  <c r="R613" i="16"/>
  <c r="Q613" i="16"/>
  <c r="P613" i="16"/>
  <c r="O613" i="16"/>
  <c r="M613" i="16"/>
  <c r="X613" i="16" s="1"/>
  <c r="C613" i="16"/>
  <c r="B613" i="16"/>
  <c r="Y612" i="16"/>
  <c r="X612" i="16"/>
  <c r="W612" i="16"/>
  <c r="U612" i="16"/>
  <c r="T612" i="16"/>
  <c r="S612" i="16"/>
  <c r="R612" i="16"/>
  <c r="Q612" i="16"/>
  <c r="P612" i="16"/>
  <c r="O612" i="16"/>
  <c r="M612" i="16"/>
  <c r="V612" i="16" s="1"/>
  <c r="C612" i="16"/>
  <c r="B612" i="16"/>
  <c r="Y611" i="16"/>
  <c r="X611" i="16"/>
  <c r="W611" i="16"/>
  <c r="U611" i="16"/>
  <c r="T611" i="16"/>
  <c r="S611" i="16"/>
  <c r="R611" i="16"/>
  <c r="Q611" i="16"/>
  <c r="P611" i="16"/>
  <c r="O611" i="16"/>
  <c r="M611" i="16"/>
  <c r="V611" i="16" s="1"/>
  <c r="C611" i="16"/>
  <c r="B611" i="16"/>
  <c r="Y610" i="16"/>
  <c r="X610" i="16"/>
  <c r="W610" i="16"/>
  <c r="U610" i="16"/>
  <c r="T610" i="16"/>
  <c r="S610" i="16"/>
  <c r="R610" i="16"/>
  <c r="Q610" i="16"/>
  <c r="P610" i="16"/>
  <c r="O610" i="16"/>
  <c r="M610" i="16"/>
  <c r="V610" i="16" s="1"/>
  <c r="C610" i="16"/>
  <c r="B610" i="16"/>
  <c r="Y609" i="16"/>
  <c r="W609" i="16"/>
  <c r="U609" i="16"/>
  <c r="T609" i="16"/>
  <c r="S609" i="16"/>
  <c r="R609" i="16"/>
  <c r="Q609" i="16"/>
  <c r="P609" i="16"/>
  <c r="O609" i="16"/>
  <c r="M609" i="16"/>
  <c r="X609" i="16" s="1"/>
  <c r="C609" i="16"/>
  <c r="B609" i="16"/>
  <c r="Y608" i="16"/>
  <c r="W608" i="16"/>
  <c r="U608" i="16"/>
  <c r="T608" i="16"/>
  <c r="S608" i="16"/>
  <c r="R608" i="16"/>
  <c r="Q608" i="16"/>
  <c r="P608" i="16"/>
  <c r="O608" i="16"/>
  <c r="M608" i="16"/>
  <c r="X608" i="16" s="1"/>
  <c r="C608" i="16"/>
  <c r="B608" i="16"/>
  <c r="Y607" i="16"/>
  <c r="X607" i="16"/>
  <c r="W607" i="16"/>
  <c r="U607" i="16"/>
  <c r="T607" i="16"/>
  <c r="S607" i="16"/>
  <c r="R607" i="16"/>
  <c r="Q607" i="16"/>
  <c r="P607" i="16"/>
  <c r="O607" i="16"/>
  <c r="M607" i="16"/>
  <c r="V607" i="16" s="1"/>
  <c r="C607" i="16"/>
  <c r="B607" i="16"/>
  <c r="Y606" i="16"/>
  <c r="W606" i="16"/>
  <c r="U606" i="16"/>
  <c r="T606" i="16"/>
  <c r="S606" i="16"/>
  <c r="R606" i="16"/>
  <c r="Q606" i="16"/>
  <c r="P606" i="16"/>
  <c r="O606" i="16"/>
  <c r="M606" i="16"/>
  <c r="X606" i="16" s="1"/>
  <c r="C606" i="16"/>
  <c r="B606" i="16"/>
  <c r="Y605" i="16"/>
  <c r="W605" i="16"/>
  <c r="U605" i="16"/>
  <c r="T605" i="16"/>
  <c r="S605" i="16"/>
  <c r="R605" i="16"/>
  <c r="Q605" i="16"/>
  <c r="P605" i="16"/>
  <c r="O605" i="16"/>
  <c r="M605" i="16"/>
  <c r="X605" i="16" s="1"/>
  <c r="C605" i="16"/>
  <c r="B605" i="16"/>
  <c r="Y604" i="16"/>
  <c r="X604" i="16"/>
  <c r="W604" i="16"/>
  <c r="U604" i="16"/>
  <c r="T604" i="16"/>
  <c r="S604" i="16"/>
  <c r="R604" i="16"/>
  <c r="Q604" i="16"/>
  <c r="P604" i="16"/>
  <c r="O604" i="16"/>
  <c r="M604" i="16"/>
  <c r="V604" i="16" s="1"/>
  <c r="C604" i="16"/>
  <c r="B604" i="16"/>
  <c r="Y603" i="16"/>
  <c r="X603" i="16"/>
  <c r="W603" i="16"/>
  <c r="U603" i="16"/>
  <c r="T603" i="16"/>
  <c r="S603" i="16"/>
  <c r="R603" i="16"/>
  <c r="Q603" i="16"/>
  <c r="P603" i="16"/>
  <c r="O603" i="16"/>
  <c r="M603" i="16"/>
  <c r="V603" i="16" s="1"/>
  <c r="C603" i="16"/>
  <c r="B603" i="16"/>
  <c r="Y602" i="16"/>
  <c r="W602" i="16"/>
  <c r="U602" i="16"/>
  <c r="T602" i="16"/>
  <c r="S602" i="16"/>
  <c r="R602" i="16"/>
  <c r="Q602" i="16"/>
  <c r="P602" i="16"/>
  <c r="O602" i="16"/>
  <c r="M602" i="16"/>
  <c r="X602" i="16" s="1"/>
  <c r="C602" i="16"/>
  <c r="B602" i="16"/>
  <c r="Y601" i="16"/>
  <c r="W601" i="16"/>
  <c r="U601" i="16"/>
  <c r="T601" i="16"/>
  <c r="S601" i="16"/>
  <c r="R601" i="16"/>
  <c r="Q601" i="16"/>
  <c r="P601" i="16"/>
  <c r="O601" i="16"/>
  <c r="M601" i="16"/>
  <c r="X601" i="16" s="1"/>
  <c r="C601" i="16"/>
  <c r="B601" i="16"/>
  <c r="Y600" i="16"/>
  <c r="X600" i="16"/>
  <c r="W600" i="16"/>
  <c r="U600" i="16"/>
  <c r="T600" i="16"/>
  <c r="S600" i="16"/>
  <c r="R600" i="16"/>
  <c r="Q600" i="16"/>
  <c r="P600" i="16"/>
  <c r="O600" i="16"/>
  <c r="M600" i="16"/>
  <c r="V600" i="16" s="1"/>
  <c r="C600" i="16"/>
  <c r="B600" i="16"/>
  <c r="Y599" i="16"/>
  <c r="W599" i="16"/>
  <c r="U599" i="16"/>
  <c r="T599" i="16"/>
  <c r="S599" i="16"/>
  <c r="R599" i="16"/>
  <c r="Q599" i="16"/>
  <c r="P599" i="16"/>
  <c r="O599" i="16"/>
  <c r="M599" i="16"/>
  <c r="V599" i="16" s="1"/>
  <c r="C599" i="16"/>
  <c r="B599" i="16"/>
  <c r="Y598" i="16"/>
  <c r="W598" i="16"/>
  <c r="U598" i="16"/>
  <c r="T598" i="16"/>
  <c r="S598" i="16"/>
  <c r="R598" i="16"/>
  <c r="Q598" i="16"/>
  <c r="P598" i="16"/>
  <c r="O598" i="16"/>
  <c r="M598" i="16"/>
  <c r="X598" i="16" s="1"/>
  <c r="C598" i="16"/>
  <c r="B598" i="16"/>
  <c r="Y597" i="16"/>
  <c r="W597" i="16"/>
  <c r="U597" i="16"/>
  <c r="T597" i="16"/>
  <c r="S597" i="16"/>
  <c r="R597" i="16"/>
  <c r="Q597" i="16"/>
  <c r="P597" i="16"/>
  <c r="O597" i="16"/>
  <c r="M597" i="16"/>
  <c r="X597" i="16" s="1"/>
  <c r="C597" i="16"/>
  <c r="B597" i="16"/>
  <c r="Y596" i="16"/>
  <c r="X596" i="16"/>
  <c r="W596" i="16"/>
  <c r="U596" i="16"/>
  <c r="T596" i="16"/>
  <c r="S596" i="16"/>
  <c r="R596" i="16"/>
  <c r="Q596" i="16"/>
  <c r="P596" i="16"/>
  <c r="O596" i="16"/>
  <c r="M596" i="16"/>
  <c r="V596" i="16" s="1"/>
  <c r="C596" i="16"/>
  <c r="B596" i="16"/>
  <c r="Y595" i="16"/>
  <c r="X595" i="16"/>
  <c r="W595" i="16"/>
  <c r="U595" i="16"/>
  <c r="T595" i="16"/>
  <c r="S595" i="16"/>
  <c r="R595" i="16"/>
  <c r="Q595" i="16"/>
  <c r="P595" i="16"/>
  <c r="O595" i="16"/>
  <c r="M595" i="16"/>
  <c r="V595" i="16" s="1"/>
  <c r="C595" i="16"/>
  <c r="B595" i="16"/>
  <c r="Y594" i="16"/>
  <c r="W594" i="16"/>
  <c r="U594" i="16"/>
  <c r="T594" i="16"/>
  <c r="S594" i="16"/>
  <c r="R594" i="16"/>
  <c r="Q594" i="16"/>
  <c r="P594" i="16"/>
  <c r="O594" i="16"/>
  <c r="M594" i="16"/>
  <c r="X594" i="16" s="1"/>
  <c r="C594" i="16"/>
  <c r="B594" i="16"/>
  <c r="Y593" i="16"/>
  <c r="W593" i="16"/>
  <c r="U593" i="16"/>
  <c r="T593" i="16"/>
  <c r="S593" i="16"/>
  <c r="R593" i="16"/>
  <c r="Q593" i="16"/>
  <c r="P593" i="16"/>
  <c r="O593" i="16"/>
  <c r="M593" i="16"/>
  <c r="X593" i="16" s="1"/>
  <c r="C593" i="16"/>
  <c r="B593" i="16"/>
  <c r="Y592" i="16"/>
  <c r="X592" i="16"/>
  <c r="W592" i="16"/>
  <c r="U592" i="16"/>
  <c r="T592" i="16"/>
  <c r="S592" i="16"/>
  <c r="R592" i="16"/>
  <c r="Q592" i="16"/>
  <c r="P592" i="16"/>
  <c r="O592" i="16"/>
  <c r="M592" i="16"/>
  <c r="V592" i="16" s="1"/>
  <c r="C592" i="16"/>
  <c r="B592" i="16"/>
  <c r="Y591" i="16"/>
  <c r="W591" i="16"/>
  <c r="U591" i="16"/>
  <c r="T591" i="16"/>
  <c r="S591" i="16"/>
  <c r="R591" i="16"/>
  <c r="Q591" i="16"/>
  <c r="P591" i="16"/>
  <c r="O591" i="16"/>
  <c r="M591" i="16"/>
  <c r="X591" i="16" s="1"/>
  <c r="C591" i="16"/>
  <c r="B591" i="16"/>
  <c r="Y590" i="16"/>
  <c r="X590" i="16"/>
  <c r="W590" i="16"/>
  <c r="U590" i="16"/>
  <c r="T590" i="16"/>
  <c r="S590" i="16"/>
  <c r="R590" i="16"/>
  <c r="Q590" i="16"/>
  <c r="P590" i="16"/>
  <c r="O590" i="16"/>
  <c r="M590" i="16"/>
  <c r="V590" i="16" s="1"/>
  <c r="C590" i="16"/>
  <c r="B590" i="16"/>
  <c r="Y589" i="16"/>
  <c r="X589" i="16"/>
  <c r="W589" i="16"/>
  <c r="U589" i="16"/>
  <c r="T589" i="16"/>
  <c r="S589" i="16"/>
  <c r="R589" i="16"/>
  <c r="Q589" i="16"/>
  <c r="P589" i="16"/>
  <c r="O589" i="16"/>
  <c r="M589" i="16"/>
  <c r="V589" i="16" s="1"/>
  <c r="C589" i="16"/>
  <c r="B589" i="16"/>
  <c r="Y588" i="16"/>
  <c r="W588" i="16"/>
  <c r="U588" i="16"/>
  <c r="T588" i="16"/>
  <c r="S588" i="16"/>
  <c r="R588" i="16"/>
  <c r="Q588" i="16"/>
  <c r="P588" i="16"/>
  <c r="O588" i="16"/>
  <c r="M588" i="16"/>
  <c r="X588" i="16" s="1"/>
  <c r="C588" i="16"/>
  <c r="B588" i="16"/>
  <c r="Y587" i="16"/>
  <c r="X587" i="16"/>
  <c r="W587" i="16"/>
  <c r="U587" i="16"/>
  <c r="T587" i="16"/>
  <c r="S587" i="16"/>
  <c r="R587" i="16"/>
  <c r="Q587" i="16"/>
  <c r="P587" i="16"/>
  <c r="O587" i="16"/>
  <c r="M587" i="16"/>
  <c r="V587" i="16" s="1"/>
  <c r="C587" i="16"/>
  <c r="B587" i="16"/>
  <c r="Y586" i="16"/>
  <c r="W586" i="16"/>
  <c r="U586" i="16"/>
  <c r="T586" i="16"/>
  <c r="S586" i="16"/>
  <c r="R586" i="16"/>
  <c r="Q586" i="16"/>
  <c r="P586" i="16"/>
  <c r="O586" i="16"/>
  <c r="M586" i="16"/>
  <c r="X586" i="16" s="1"/>
  <c r="C586" i="16"/>
  <c r="B586" i="16"/>
  <c r="Y585" i="16"/>
  <c r="W585" i="16"/>
  <c r="U585" i="16"/>
  <c r="T585" i="16"/>
  <c r="S585" i="16"/>
  <c r="R585" i="16"/>
  <c r="Q585" i="16"/>
  <c r="P585" i="16"/>
  <c r="O585" i="16"/>
  <c r="M585" i="16"/>
  <c r="X585" i="16" s="1"/>
  <c r="C585" i="16"/>
  <c r="B585" i="16"/>
  <c r="Y584" i="16"/>
  <c r="X584" i="16"/>
  <c r="W584" i="16"/>
  <c r="U584" i="16"/>
  <c r="T584" i="16"/>
  <c r="S584" i="16"/>
  <c r="R584" i="16"/>
  <c r="Q584" i="16"/>
  <c r="P584" i="16"/>
  <c r="O584" i="16"/>
  <c r="M584" i="16"/>
  <c r="V584" i="16" s="1"/>
  <c r="C584" i="16"/>
  <c r="B584" i="16"/>
  <c r="Y583" i="16"/>
  <c r="W583" i="16"/>
  <c r="U583" i="16"/>
  <c r="T583" i="16"/>
  <c r="S583" i="16"/>
  <c r="R583" i="16"/>
  <c r="Q583" i="16"/>
  <c r="P583" i="16"/>
  <c r="O583" i="16"/>
  <c r="M583" i="16"/>
  <c r="X583" i="16" s="1"/>
  <c r="C583" i="16"/>
  <c r="B583" i="16"/>
  <c r="Y582" i="16"/>
  <c r="W582" i="16"/>
  <c r="U582" i="16"/>
  <c r="T582" i="16"/>
  <c r="S582" i="16"/>
  <c r="R582" i="16"/>
  <c r="Q582" i="16"/>
  <c r="P582" i="16"/>
  <c r="O582" i="16"/>
  <c r="M582" i="16"/>
  <c r="X582" i="16" s="1"/>
  <c r="C582" i="16"/>
  <c r="B582" i="16"/>
  <c r="Y581" i="16"/>
  <c r="X581" i="16"/>
  <c r="W581" i="16"/>
  <c r="U581" i="16"/>
  <c r="T581" i="16"/>
  <c r="S581" i="16"/>
  <c r="R581" i="16"/>
  <c r="Q581" i="16"/>
  <c r="P581" i="16"/>
  <c r="O581" i="16"/>
  <c r="M581" i="16"/>
  <c r="V581" i="16" s="1"/>
  <c r="C581" i="16"/>
  <c r="B581" i="16"/>
  <c r="Y580" i="16"/>
  <c r="W580" i="16"/>
  <c r="U580" i="16"/>
  <c r="T580" i="16"/>
  <c r="S580" i="16"/>
  <c r="R580" i="16"/>
  <c r="Q580" i="16"/>
  <c r="P580" i="16"/>
  <c r="O580" i="16"/>
  <c r="M580" i="16"/>
  <c r="X580" i="16" s="1"/>
  <c r="C580" i="16"/>
  <c r="B580" i="16"/>
  <c r="Y579" i="16"/>
  <c r="X579" i="16"/>
  <c r="W579" i="16"/>
  <c r="U579" i="16"/>
  <c r="T579" i="16"/>
  <c r="S579" i="16"/>
  <c r="R579" i="16"/>
  <c r="Q579" i="16"/>
  <c r="P579" i="16"/>
  <c r="O579" i="16"/>
  <c r="M579" i="16"/>
  <c r="V579" i="16" s="1"/>
  <c r="C579" i="16"/>
  <c r="B579" i="16"/>
  <c r="Y578" i="16"/>
  <c r="W578" i="16"/>
  <c r="U578" i="16"/>
  <c r="T578" i="16"/>
  <c r="S578" i="16"/>
  <c r="R578" i="16"/>
  <c r="Q578" i="16"/>
  <c r="P578" i="16"/>
  <c r="O578" i="16"/>
  <c r="M578" i="16"/>
  <c r="X578" i="16" s="1"/>
  <c r="C578" i="16"/>
  <c r="B578" i="16"/>
  <c r="Y577" i="16"/>
  <c r="W577" i="16"/>
  <c r="U577" i="16"/>
  <c r="T577" i="16"/>
  <c r="S577" i="16"/>
  <c r="R577" i="16"/>
  <c r="Q577" i="16"/>
  <c r="P577" i="16"/>
  <c r="O577" i="16"/>
  <c r="M577" i="16"/>
  <c r="X577" i="16" s="1"/>
  <c r="C577" i="16"/>
  <c r="B577" i="16"/>
  <c r="Y576" i="16"/>
  <c r="X576" i="16"/>
  <c r="W576" i="16"/>
  <c r="U576" i="16"/>
  <c r="T576" i="16"/>
  <c r="S576" i="16"/>
  <c r="R576" i="16"/>
  <c r="Q576" i="16"/>
  <c r="P576" i="16"/>
  <c r="O576" i="16"/>
  <c r="M576" i="16"/>
  <c r="V576" i="16" s="1"/>
  <c r="C576" i="16"/>
  <c r="B576" i="16"/>
  <c r="Y575" i="16"/>
  <c r="W575" i="16"/>
  <c r="U575" i="16"/>
  <c r="T575" i="16"/>
  <c r="S575" i="16"/>
  <c r="R575" i="16"/>
  <c r="Q575" i="16"/>
  <c r="P575" i="16"/>
  <c r="O575" i="16"/>
  <c r="M575" i="16"/>
  <c r="X575" i="16" s="1"/>
  <c r="C575" i="16"/>
  <c r="B575" i="16"/>
  <c r="Y574" i="16"/>
  <c r="W574" i="16"/>
  <c r="U574" i="16"/>
  <c r="T574" i="16"/>
  <c r="S574" i="16"/>
  <c r="R574" i="16"/>
  <c r="Q574" i="16"/>
  <c r="P574" i="16"/>
  <c r="O574" i="16"/>
  <c r="M574" i="16"/>
  <c r="X574" i="16" s="1"/>
  <c r="C574" i="16"/>
  <c r="B574" i="16"/>
  <c r="Y573" i="16"/>
  <c r="X573" i="16"/>
  <c r="W573" i="16"/>
  <c r="U573" i="16"/>
  <c r="T573" i="16"/>
  <c r="S573" i="16"/>
  <c r="R573" i="16"/>
  <c r="Q573" i="16"/>
  <c r="P573" i="16"/>
  <c r="O573" i="16"/>
  <c r="M573" i="16"/>
  <c r="V573" i="16" s="1"/>
  <c r="C573" i="16"/>
  <c r="B573" i="16"/>
  <c r="Y572" i="16"/>
  <c r="W572" i="16"/>
  <c r="U572" i="16"/>
  <c r="T572" i="16"/>
  <c r="S572" i="16"/>
  <c r="R572" i="16"/>
  <c r="Q572" i="16"/>
  <c r="P572" i="16"/>
  <c r="O572" i="16"/>
  <c r="M572" i="16"/>
  <c r="X572" i="16" s="1"/>
  <c r="C572" i="16"/>
  <c r="B572" i="16"/>
  <c r="Y571" i="16"/>
  <c r="X571" i="16"/>
  <c r="W571" i="16"/>
  <c r="U571" i="16"/>
  <c r="T571" i="16"/>
  <c r="S571" i="16"/>
  <c r="R571" i="16"/>
  <c r="Q571" i="16"/>
  <c r="P571" i="16"/>
  <c r="O571" i="16"/>
  <c r="M571" i="16"/>
  <c r="V571" i="16" s="1"/>
  <c r="C571" i="16"/>
  <c r="B571" i="16"/>
  <c r="Y570" i="16"/>
  <c r="W570" i="16"/>
  <c r="U570" i="16"/>
  <c r="T570" i="16"/>
  <c r="S570" i="16"/>
  <c r="R570" i="16"/>
  <c r="Q570" i="16"/>
  <c r="P570" i="16"/>
  <c r="O570" i="16"/>
  <c r="M570" i="16"/>
  <c r="X570" i="16" s="1"/>
  <c r="C570" i="16"/>
  <c r="B570" i="16"/>
  <c r="Y569" i="16"/>
  <c r="W569" i="16"/>
  <c r="U569" i="16"/>
  <c r="T569" i="16"/>
  <c r="S569" i="16"/>
  <c r="R569" i="16"/>
  <c r="Q569" i="16"/>
  <c r="P569" i="16"/>
  <c r="O569" i="16"/>
  <c r="M569" i="16"/>
  <c r="X569" i="16" s="1"/>
  <c r="C569" i="16"/>
  <c r="B569" i="16"/>
  <c r="Y568" i="16"/>
  <c r="X568" i="16"/>
  <c r="W568" i="16"/>
  <c r="U568" i="16"/>
  <c r="T568" i="16"/>
  <c r="S568" i="16"/>
  <c r="R568" i="16"/>
  <c r="Q568" i="16"/>
  <c r="P568" i="16"/>
  <c r="O568" i="16"/>
  <c r="M568" i="16"/>
  <c r="V568" i="16" s="1"/>
  <c r="C568" i="16"/>
  <c r="B568" i="16"/>
  <c r="Y567" i="16"/>
  <c r="W567" i="16"/>
  <c r="U567" i="16"/>
  <c r="T567" i="16"/>
  <c r="S567" i="16"/>
  <c r="R567" i="16"/>
  <c r="Q567" i="16"/>
  <c r="P567" i="16"/>
  <c r="O567" i="16"/>
  <c r="M567" i="16"/>
  <c r="X567" i="16" s="1"/>
  <c r="C567" i="16"/>
  <c r="B567" i="16"/>
  <c r="Y566" i="16"/>
  <c r="X566" i="16"/>
  <c r="W566" i="16"/>
  <c r="U566" i="16"/>
  <c r="T566" i="16"/>
  <c r="S566" i="16"/>
  <c r="R566" i="16"/>
  <c r="Q566" i="16"/>
  <c r="P566" i="16"/>
  <c r="O566" i="16"/>
  <c r="M566" i="16"/>
  <c r="V566" i="16" s="1"/>
  <c r="C566" i="16"/>
  <c r="B566" i="16"/>
  <c r="Y565" i="16"/>
  <c r="X565" i="16"/>
  <c r="W565" i="16"/>
  <c r="U565" i="16"/>
  <c r="T565" i="16"/>
  <c r="S565" i="16"/>
  <c r="R565" i="16"/>
  <c r="Q565" i="16"/>
  <c r="P565" i="16"/>
  <c r="O565" i="16"/>
  <c r="M565" i="16"/>
  <c r="V565" i="16" s="1"/>
  <c r="C565" i="16"/>
  <c r="B565" i="16"/>
  <c r="Y564" i="16"/>
  <c r="W564" i="16"/>
  <c r="U564" i="16"/>
  <c r="T564" i="16"/>
  <c r="S564" i="16"/>
  <c r="R564" i="16"/>
  <c r="Q564" i="16"/>
  <c r="P564" i="16"/>
  <c r="O564" i="16"/>
  <c r="M564" i="16"/>
  <c r="X564" i="16" s="1"/>
  <c r="C564" i="16"/>
  <c r="B564" i="16"/>
  <c r="Y563" i="16"/>
  <c r="X563" i="16"/>
  <c r="W563" i="16"/>
  <c r="U563" i="16"/>
  <c r="T563" i="16"/>
  <c r="S563" i="16"/>
  <c r="R563" i="16"/>
  <c r="Q563" i="16"/>
  <c r="P563" i="16"/>
  <c r="O563" i="16"/>
  <c r="M563" i="16"/>
  <c r="V563" i="16" s="1"/>
  <c r="C563" i="16"/>
  <c r="B563" i="16"/>
  <c r="Y562" i="16"/>
  <c r="W562" i="16"/>
  <c r="U562" i="16"/>
  <c r="T562" i="16"/>
  <c r="S562" i="16"/>
  <c r="R562" i="16"/>
  <c r="Q562" i="16"/>
  <c r="P562" i="16"/>
  <c r="O562" i="16"/>
  <c r="M562" i="16"/>
  <c r="X562" i="16" s="1"/>
  <c r="C562" i="16"/>
  <c r="B562" i="16"/>
  <c r="Y561" i="16"/>
  <c r="X561" i="16"/>
  <c r="W561" i="16"/>
  <c r="U561" i="16"/>
  <c r="T561" i="16"/>
  <c r="S561" i="16"/>
  <c r="R561" i="16"/>
  <c r="Q561" i="16"/>
  <c r="P561" i="16"/>
  <c r="O561" i="16"/>
  <c r="M561" i="16"/>
  <c r="V561" i="16" s="1"/>
  <c r="C561" i="16"/>
  <c r="B561" i="16"/>
  <c r="Y560" i="16"/>
  <c r="X560" i="16"/>
  <c r="W560" i="16"/>
  <c r="U560" i="16"/>
  <c r="T560" i="16"/>
  <c r="S560" i="16"/>
  <c r="R560" i="16"/>
  <c r="Q560" i="16"/>
  <c r="P560" i="16"/>
  <c r="O560" i="16"/>
  <c r="M560" i="16"/>
  <c r="V560" i="16" s="1"/>
  <c r="C560" i="16"/>
  <c r="B560" i="16"/>
  <c r="Y559" i="16"/>
  <c r="W559" i="16"/>
  <c r="U559" i="16"/>
  <c r="T559" i="16"/>
  <c r="S559" i="16"/>
  <c r="R559" i="16"/>
  <c r="Q559" i="16"/>
  <c r="P559" i="16"/>
  <c r="O559" i="16"/>
  <c r="M559" i="16"/>
  <c r="X559" i="16" s="1"/>
  <c r="C559" i="16"/>
  <c r="B559" i="16"/>
  <c r="Y558" i="16"/>
  <c r="X558" i="16"/>
  <c r="W558" i="16"/>
  <c r="U558" i="16"/>
  <c r="T558" i="16"/>
  <c r="S558" i="16"/>
  <c r="R558" i="16"/>
  <c r="Q558" i="16"/>
  <c r="P558" i="16"/>
  <c r="O558" i="16"/>
  <c r="M558" i="16"/>
  <c r="V558" i="16" s="1"/>
  <c r="C558" i="16"/>
  <c r="B558" i="16"/>
  <c r="Y557" i="16"/>
  <c r="X557" i="16"/>
  <c r="W557" i="16"/>
  <c r="U557" i="16"/>
  <c r="T557" i="16"/>
  <c r="S557" i="16"/>
  <c r="R557" i="16"/>
  <c r="Q557" i="16"/>
  <c r="P557" i="16"/>
  <c r="O557" i="16"/>
  <c r="M557" i="16"/>
  <c r="V557" i="16" s="1"/>
  <c r="C557" i="16"/>
  <c r="B557" i="16"/>
  <c r="Y556" i="16"/>
  <c r="W556" i="16"/>
  <c r="U556" i="16"/>
  <c r="T556" i="16"/>
  <c r="S556" i="16"/>
  <c r="R556" i="16"/>
  <c r="Q556" i="16"/>
  <c r="P556" i="16"/>
  <c r="O556" i="16"/>
  <c r="M556" i="16"/>
  <c r="X556" i="16" s="1"/>
  <c r="C556" i="16"/>
  <c r="B556" i="16"/>
  <c r="Y555" i="16"/>
  <c r="X555" i="16"/>
  <c r="W555" i="16"/>
  <c r="U555" i="16"/>
  <c r="T555" i="16"/>
  <c r="S555" i="16"/>
  <c r="R555" i="16"/>
  <c r="Q555" i="16"/>
  <c r="P555" i="16"/>
  <c r="O555" i="16"/>
  <c r="M555" i="16"/>
  <c r="V555" i="16" s="1"/>
  <c r="C555" i="16"/>
  <c r="B555" i="16"/>
  <c r="Y554" i="16"/>
  <c r="W554" i="16"/>
  <c r="U554" i="16"/>
  <c r="T554" i="16"/>
  <c r="S554" i="16"/>
  <c r="R554" i="16"/>
  <c r="Q554" i="16"/>
  <c r="P554" i="16"/>
  <c r="O554" i="16"/>
  <c r="M554" i="16"/>
  <c r="X554" i="16" s="1"/>
  <c r="C554" i="16"/>
  <c r="B554" i="16"/>
  <c r="Y553" i="16"/>
  <c r="X553" i="16"/>
  <c r="W553" i="16"/>
  <c r="U553" i="16"/>
  <c r="T553" i="16"/>
  <c r="S553" i="16"/>
  <c r="R553" i="16"/>
  <c r="Q553" i="16"/>
  <c r="P553" i="16"/>
  <c r="O553" i="16"/>
  <c r="M553" i="16"/>
  <c r="V553" i="16" s="1"/>
  <c r="C553" i="16"/>
  <c r="B553" i="16"/>
  <c r="Y552" i="16"/>
  <c r="X552" i="16"/>
  <c r="W552" i="16"/>
  <c r="U552" i="16"/>
  <c r="T552" i="16"/>
  <c r="S552" i="16"/>
  <c r="R552" i="16"/>
  <c r="Q552" i="16"/>
  <c r="P552" i="16"/>
  <c r="O552" i="16"/>
  <c r="M552" i="16"/>
  <c r="V552" i="16" s="1"/>
  <c r="C552" i="16"/>
  <c r="B552" i="16"/>
  <c r="Y551" i="16"/>
  <c r="W551" i="16"/>
  <c r="U551" i="16"/>
  <c r="T551" i="16"/>
  <c r="S551" i="16"/>
  <c r="R551" i="16"/>
  <c r="Q551" i="16"/>
  <c r="P551" i="16"/>
  <c r="O551" i="16"/>
  <c r="M551" i="16"/>
  <c r="X551" i="16" s="1"/>
  <c r="C551" i="16"/>
  <c r="B551" i="16"/>
  <c r="Y550" i="16"/>
  <c r="W550" i="16"/>
  <c r="U550" i="16"/>
  <c r="T550" i="16"/>
  <c r="S550" i="16"/>
  <c r="R550" i="16"/>
  <c r="Q550" i="16"/>
  <c r="P550" i="16"/>
  <c r="O550" i="16"/>
  <c r="M550" i="16"/>
  <c r="X550" i="16" s="1"/>
  <c r="C550" i="16"/>
  <c r="B550" i="16"/>
  <c r="Y549" i="16"/>
  <c r="X549" i="16"/>
  <c r="W549" i="16"/>
  <c r="U549" i="16"/>
  <c r="T549" i="16"/>
  <c r="S549" i="16"/>
  <c r="R549" i="16"/>
  <c r="Q549" i="16"/>
  <c r="P549" i="16"/>
  <c r="O549" i="16"/>
  <c r="M549" i="16"/>
  <c r="V549" i="16" s="1"/>
  <c r="C549" i="16"/>
  <c r="B549" i="16"/>
  <c r="Y548" i="16"/>
  <c r="W548" i="16"/>
  <c r="U548" i="16"/>
  <c r="T548" i="16"/>
  <c r="S548" i="16"/>
  <c r="R548" i="16"/>
  <c r="Q548" i="16"/>
  <c r="P548" i="16"/>
  <c r="O548" i="16"/>
  <c r="M548" i="16"/>
  <c r="X548" i="16" s="1"/>
  <c r="C548" i="16"/>
  <c r="B548" i="16"/>
  <c r="Y547" i="16"/>
  <c r="X547" i="16"/>
  <c r="W547" i="16"/>
  <c r="U547" i="16"/>
  <c r="T547" i="16"/>
  <c r="S547" i="16"/>
  <c r="R547" i="16"/>
  <c r="Q547" i="16"/>
  <c r="P547" i="16"/>
  <c r="O547" i="16"/>
  <c r="M547" i="16"/>
  <c r="V547" i="16" s="1"/>
  <c r="C547" i="16"/>
  <c r="B547" i="16"/>
  <c r="Y546" i="16"/>
  <c r="W546" i="16"/>
  <c r="U546" i="16"/>
  <c r="T546" i="16"/>
  <c r="S546" i="16"/>
  <c r="R546" i="16"/>
  <c r="Q546" i="16"/>
  <c r="P546" i="16"/>
  <c r="O546" i="16"/>
  <c r="M546" i="16"/>
  <c r="X546" i="16" s="1"/>
  <c r="C546" i="16"/>
  <c r="B546" i="16"/>
  <c r="Y545" i="16"/>
  <c r="W545" i="16"/>
  <c r="U545" i="16"/>
  <c r="T545" i="16"/>
  <c r="S545" i="16"/>
  <c r="R545" i="16"/>
  <c r="Q545" i="16"/>
  <c r="P545" i="16"/>
  <c r="O545" i="16"/>
  <c r="M545" i="16"/>
  <c r="X545" i="16" s="1"/>
  <c r="C545" i="16"/>
  <c r="B545" i="16"/>
  <c r="Y544" i="16"/>
  <c r="X544" i="16"/>
  <c r="W544" i="16"/>
  <c r="U544" i="16"/>
  <c r="T544" i="16"/>
  <c r="S544" i="16"/>
  <c r="R544" i="16"/>
  <c r="Q544" i="16"/>
  <c r="P544" i="16"/>
  <c r="O544" i="16"/>
  <c r="M544" i="16"/>
  <c r="V544" i="16" s="1"/>
  <c r="C544" i="16"/>
  <c r="B544" i="16"/>
  <c r="Y543" i="16"/>
  <c r="W543" i="16"/>
  <c r="U543" i="16"/>
  <c r="T543" i="16"/>
  <c r="S543" i="16"/>
  <c r="R543" i="16"/>
  <c r="Q543" i="16"/>
  <c r="P543" i="16"/>
  <c r="O543" i="16"/>
  <c r="M543" i="16"/>
  <c r="X543" i="16" s="1"/>
  <c r="C543" i="16"/>
  <c r="B543" i="16"/>
  <c r="Y542" i="16"/>
  <c r="W542" i="16"/>
  <c r="U542" i="16"/>
  <c r="T542" i="16"/>
  <c r="S542" i="16"/>
  <c r="R542" i="16"/>
  <c r="Q542" i="16"/>
  <c r="P542" i="16"/>
  <c r="O542" i="16"/>
  <c r="M542" i="16"/>
  <c r="X542" i="16" s="1"/>
  <c r="C542" i="16"/>
  <c r="B542" i="16"/>
  <c r="Y541" i="16"/>
  <c r="X541" i="16"/>
  <c r="W541" i="16"/>
  <c r="U541" i="16"/>
  <c r="T541" i="16"/>
  <c r="S541" i="16"/>
  <c r="R541" i="16"/>
  <c r="Q541" i="16"/>
  <c r="P541" i="16"/>
  <c r="O541" i="16"/>
  <c r="M541" i="16"/>
  <c r="V541" i="16" s="1"/>
  <c r="C541" i="16"/>
  <c r="B541" i="16"/>
  <c r="Y540" i="16"/>
  <c r="W540" i="16"/>
  <c r="U540" i="16"/>
  <c r="T540" i="16"/>
  <c r="S540" i="16"/>
  <c r="R540" i="16"/>
  <c r="Q540" i="16"/>
  <c r="P540" i="16"/>
  <c r="O540" i="16"/>
  <c r="M540" i="16"/>
  <c r="X540" i="16" s="1"/>
  <c r="C540" i="16"/>
  <c r="B540" i="16"/>
  <c r="Y539" i="16"/>
  <c r="X539" i="16"/>
  <c r="W539" i="16"/>
  <c r="U539" i="16"/>
  <c r="T539" i="16"/>
  <c r="S539" i="16"/>
  <c r="R539" i="16"/>
  <c r="Q539" i="16"/>
  <c r="P539" i="16"/>
  <c r="O539" i="16"/>
  <c r="M539" i="16"/>
  <c r="V539" i="16" s="1"/>
  <c r="C539" i="16"/>
  <c r="B539" i="16"/>
  <c r="Y538" i="16"/>
  <c r="W538" i="16"/>
  <c r="U538" i="16"/>
  <c r="T538" i="16"/>
  <c r="S538" i="16"/>
  <c r="R538" i="16"/>
  <c r="Q538" i="16"/>
  <c r="P538" i="16"/>
  <c r="O538" i="16"/>
  <c r="M538" i="16"/>
  <c r="X538" i="16" s="1"/>
  <c r="C538" i="16"/>
  <c r="B538" i="16"/>
  <c r="Y537" i="16"/>
  <c r="W537" i="16"/>
  <c r="U537" i="16"/>
  <c r="T537" i="16"/>
  <c r="S537" i="16"/>
  <c r="R537" i="16"/>
  <c r="Q537" i="16"/>
  <c r="P537" i="16"/>
  <c r="O537" i="16"/>
  <c r="M537" i="16"/>
  <c r="X537" i="16" s="1"/>
  <c r="C537" i="16"/>
  <c r="B537" i="16"/>
  <c r="Y536" i="16"/>
  <c r="X536" i="16"/>
  <c r="W536" i="16"/>
  <c r="U536" i="16"/>
  <c r="T536" i="16"/>
  <c r="S536" i="16"/>
  <c r="R536" i="16"/>
  <c r="Q536" i="16"/>
  <c r="P536" i="16"/>
  <c r="O536" i="16"/>
  <c r="M536" i="16"/>
  <c r="V536" i="16" s="1"/>
  <c r="C536" i="16"/>
  <c r="B536" i="16"/>
  <c r="Y535" i="16"/>
  <c r="W535" i="16"/>
  <c r="U535" i="16"/>
  <c r="T535" i="16"/>
  <c r="S535" i="16"/>
  <c r="R535" i="16"/>
  <c r="Q535" i="16"/>
  <c r="P535" i="16"/>
  <c r="O535" i="16"/>
  <c r="M535" i="16"/>
  <c r="X535" i="16" s="1"/>
  <c r="C535" i="16"/>
  <c r="B535" i="16"/>
  <c r="Y534" i="16"/>
  <c r="X534" i="16"/>
  <c r="W534" i="16"/>
  <c r="U534" i="16"/>
  <c r="T534" i="16"/>
  <c r="S534" i="16"/>
  <c r="R534" i="16"/>
  <c r="Q534" i="16"/>
  <c r="P534" i="16"/>
  <c r="O534" i="16"/>
  <c r="M534" i="16"/>
  <c r="V534" i="16" s="1"/>
  <c r="C534" i="16"/>
  <c r="B534" i="16"/>
  <c r="Y533" i="16"/>
  <c r="X533" i="16"/>
  <c r="W533" i="16"/>
  <c r="U533" i="16"/>
  <c r="T533" i="16"/>
  <c r="S533" i="16"/>
  <c r="R533" i="16"/>
  <c r="Q533" i="16"/>
  <c r="P533" i="16"/>
  <c r="O533" i="16"/>
  <c r="M533" i="16"/>
  <c r="V533" i="16" s="1"/>
  <c r="C533" i="16"/>
  <c r="B533" i="16"/>
  <c r="Y532" i="16"/>
  <c r="W532" i="16"/>
  <c r="U532" i="16"/>
  <c r="T532" i="16"/>
  <c r="S532" i="16"/>
  <c r="R532" i="16"/>
  <c r="Q532" i="16"/>
  <c r="P532" i="16"/>
  <c r="O532" i="16"/>
  <c r="M532" i="16"/>
  <c r="X532" i="16" s="1"/>
  <c r="C532" i="16"/>
  <c r="B532" i="16"/>
  <c r="Y531" i="16"/>
  <c r="X531" i="16"/>
  <c r="W531" i="16"/>
  <c r="U531" i="16"/>
  <c r="T531" i="16"/>
  <c r="S531" i="16"/>
  <c r="R531" i="16"/>
  <c r="Q531" i="16"/>
  <c r="P531" i="16"/>
  <c r="O531" i="16"/>
  <c r="M531" i="16"/>
  <c r="V531" i="16" s="1"/>
  <c r="C531" i="16"/>
  <c r="B531" i="16"/>
  <c r="Y530" i="16"/>
  <c r="W530" i="16"/>
  <c r="U530" i="16"/>
  <c r="T530" i="16"/>
  <c r="S530" i="16"/>
  <c r="R530" i="16"/>
  <c r="Q530" i="16"/>
  <c r="P530" i="16"/>
  <c r="O530" i="16"/>
  <c r="M530" i="16"/>
  <c r="X530" i="16" s="1"/>
  <c r="C530" i="16"/>
  <c r="B530" i="16"/>
  <c r="Y529" i="16"/>
  <c r="X529" i="16"/>
  <c r="W529" i="16"/>
  <c r="U529" i="16"/>
  <c r="T529" i="16"/>
  <c r="S529" i="16"/>
  <c r="R529" i="16"/>
  <c r="Q529" i="16"/>
  <c r="P529" i="16"/>
  <c r="O529" i="16"/>
  <c r="M529" i="16"/>
  <c r="V529" i="16" s="1"/>
  <c r="C529" i="16"/>
  <c r="B529" i="16"/>
  <c r="Y528" i="16"/>
  <c r="X528" i="16"/>
  <c r="W528" i="16"/>
  <c r="U528" i="16"/>
  <c r="T528" i="16"/>
  <c r="S528" i="16"/>
  <c r="R528" i="16"/>
  <c r="Q528" i="16"/>
  <c r="P528" i="16"/>
  <c r="O528" i="16"/>
  <c r="M528" i="16"/>
  <c r="V528" i="16" s="1"/>
  <c r="C528" i="16"/>
  <c r="B528" i="16"/>
  <c r="Y527" i="16"/>
  <c r="W527" i="16"/>
  <c r="U527" i="16"/>
  <c r="T527" i="16"/>
  <c r="S527" i="16"/>
  <c r="R527" i="16"/>
  <c r="Q527" i="16"/>
  <c r="P527" i="16"/>
  <c r="O527" i="16"/>
  <c r="M527" i="16"/>
  <c r="X527" i="16" s="1"/>
  <c r="C527" i="16"/>
  <c r="B527" i="16"/>
  <c r="Y526" i="16"/>
  <c r="X526" i="16"/>
  <c r="W526" i="16"/>
  <c r="U526" i="16"/>
  <c r="T526" i="16"/>
  <c r="S526" i="16"/>
  <c r="R526" i="16"/>
  <c r="Q526" i="16"/>
  <c r="P526" i="16"/>
  <c r="O526" i="16"/>
  <c r="M526" i="16"/>
  <c r="V526" i="16" s="1"/>
  <c r="C526" i="16"/>
  <c r="B526" i="16"/>
  <c r="Y525" i="16"/>
  <c r="X525" i="16"/>
  <c r="W525" i="16"/>
  <c r="U525" i="16"/>
  <c r="T525" i="16"/>
  <c r="S525" i="16"/>
  <c r="R525" i="16"/>
  <c r="Q525" i="16"/>
  <c r="P525" i="16"/>
  <c r="O525" i="16"/>
  <c r="M525" i="16"/>
  <c r="V525" i="16" s="1"/>
  <c r="C525" i="16"/>
  <c r="B525" i="16"/>
  <c r="Y524" i="16"/>
  <c r="W524" i="16"/>
  <c r="U524" i="16"/>
  <c r="T524" i="16"/>
  <c r="S524" i="16"/>
  <c r="R524" i="16"/>
  <c r="Q524" i="16"/>
  <c r="P524" i="16"/>
  <c r="O524" i="16"/>
  <c r="M524" i="16"/>
  <c r="X524" i="16" s="1"/>
  <c r="C524" i="16"/>
  <c r="B524" i="16"/>
  <c r="Y523" i="16"/>
  <c r="X523" i="16"/>
  <c r="W523" i="16"/>
  <c r="U523" i="16"/>
  <c r="T523" i="16"/>
  <c r="S523" i="16"/>
  <c r="R523" i="16"/>
  <c r="Q523" i="16"/>
  <c r="P523" i="16"/>
  <c r="O523" i="16"/>
  <c r="M523" i="16"/>
  <c r="V523" i="16" s="1"/>
  <c r="C523" i="16"/>
  <c r="B523" i="16"/>
  <c r="Y522" i="16"/>
  <c r="W522" i="16"/>
  <c r="U522" i="16"/>
  <c r="T522" i="16"/>
  <c r="S522" i="16"/>
  <c r="R522" i="16"/>
  <c r="Q522" i="16"/>
  <c r="P522" i="16"/>
  <c r="O522" i="16"/>
  <c r="M522" i="16"/>
  <c r="X522" i="16" s="1"/>
  <c r="C522" i="16"/>
  <c r="B522" i="16"/>
  <c r="Y521" i="16"/>
  <c r="X521" i="16"/>
  <c r="W521" i="16"/>
  <c r="U521" i="16"/>
  <c r="T521" i="16"/>
  <c r="S521" i="16"/>
  <c r="R521" i="16"/>
  <c r="Q521" i="16"/>
  <c r="P521" i="16"/>
  <c r="O521" i="16"/>
  <c r="M521" i="16"/>
  <c r="V521" i="16" s="1"/>
  <c r="C521" i="16"/>
  <c r="B521" i="16"/>
  <c r="Y520" i="16"/>
  <c r="X520" i="16"/>
  <c r="W520" i="16"/>
  <c r="U520" i="16"/>
  <c r="T520" i="16"/>
  <c r="S520" i="16"/>
  <c r="R520" i="16"/>
  <c r="Q520" i="16"/>
  <c r="P520" i="16"/>
  <c r="O520" i="16"/>
  <c r="M520" i="16"/>
  <c r="V520" i="16" s="1"/>
  <c r="C520" i="16"/>
  <c r="B520" i="16"/>
  <c r="Y519" i="16"/>
  <c r="W519" i="16"/>
  <c r="U519" i="16"/>
  <c r="T519" i="16"/>
  <c r="S519" i="16"/>
  <c r="R519" i="16"/>
  <c r="Q519" i="16"/>
  <c r="P519" i="16"/>
  <c r="O519" i="16"/>
  <c r="M519" i="16"/>
  <c r="X519" i="16" s="1"/>
  <c r="C519" i="16"/>
  <c r="B519" i="16"/>
  <c r="Y518" i="16"/>
  <c r="W518" i="16"/>
  <c r="U518" i="16"/>
  <c r="T518" i="16"/>
  <c r="S518" i="16"/>
  <c r="R518" i="16"/>
  <c r="Q518" i="16"/>
  <c r="P518" i="16"/>
  <c r="O518" i="16"/>
  <c r="M518" i="16"/>
  <c r="X518" i="16" s="1"/>
  <c r="C518" i="16"/>
  <c r="B518" i="16"/>
  <c r="Y517" i="16"/>
  <c r="X517" i="16"/>
  <c r="W517" i="16"/>
  <c r="U517" i="16"/>
  <c r="T517" i="16"/>
  <c r="S517" i="16"/>
  <c r="R517" i="16"/>
  <c r="Q517" i="16"/>
  <c r="P517" i="16"/>
  <c r="O517" i="16"/>
  <c r="M517" i="16"/>
  <c r="V517" i="16" s="1"/>
  <c r="C517" i="16"/>
  <c r="B517" i="16"/>
  <c r="Y516" i="16"/>
  <c r="W516" i="16"/>
  <c r="U516" i="16"/>
  <c r="T516" i="16"/>
  <c r="S516" i="16"/>
  <c r="R516" i="16"/>
  <c r="Q516" i="16"/>
  <c r="P516" i="16"/>
  <c r="O516" i="16"/>
  <c r="M516" i="16"/>
  <c r="X516" i="16" s="1"/>
  <c r="C516" i="16"/>
  <c r="B516" i="16"/>
  <c r="Y515" i="16"/>
  <c r="X515" i="16"/>
  <c r="W515" i="16"/>
  <c r="U515" i="16"/>
  <c r="T515" i="16"/>
  <c r="S515" i="16"/>
  <c r="R515" i="16"/>
  <c r="Q515" i="16"/>
  <c r="P515" i="16"/>
  <c r="O515" i="16"/>
  <c r="M515" i="16"/>
  <c r="V515" i="16" s="1"/>
  <c r="C515" i="16"/>
  <c r="B515" i="16"/>
  <c r="Y514" i="16"/>
  <c r="W514" i="16"/>
  <c r="U514" i="16"/>
  <c r="T514" i="16"/>
  <c r="S514" i="16"/>
  <c r="R514" i="16"/>
  <c r="Q514" i="16"/>
  <c r="P514" i="16"/>
  <c r="O514" i="16"/>
  <c r="M514" i="16"/>
  <c r="X514" i="16" s="1"/>
  <c r="C514" i="16"/>
  <c r="B514" i="16"/>
  <c r="Y513" i="16"/>
  <c r="X513" i="16"/>
  <c r="W513" i="16"/>
  <c r="U513" i="16"/>
  <c r="T513" i="16"/>
  <c r="S513" i="16"/>
  <c r="R513" i="16"/>
  <c r="Q513" i="16"/>
  <c r="P513" i="16"/>
  <c r="O513" i="16"/>
  <c r="M513" i="16"/>
  <c r="V513" i="16" s="1"/>
  <c r="C513" i="16"/>
  <c r="B513" i="16"/>
  <c r="Y512" i="16"/>
  <c r="X512" i="16"/>
  <c r="W512" i="16"/>
  <c r="U512" i="16"/>
  <c r="T512" i="16"/>
  <c r="S512" i="16"/>
  <c r="R512" i="16"/>
  <c r="Q512" i="16"/>
  <c r="P512" i="16"/>
  <c r="O512" i="16"/>
  <c r="M512" i="16"/>
  <c r="V512" i="16" s="1"/>
  <c r="C512" i="16"/>
  <c r="B512" i="16"/>
  <c r="Y511" i="16"/>
  <c r="W511" i="16"/>
  <c r="U511" i="16"/>
  <c r="T511" i="16"/>
  <c r="S511" i="16"/>
  <c r="R511" i="16"/>
  <c r="Q511" i="16"/>
  <c r="P511" i="16"/>
  <c r="O511" i="16"/>
  <c r="M511" i="16"/>
  <c r="X511" i="16" s="1"/>
  <c r="C511" i="16"/>
  <c r="B511" i="16"/>
  <c r="Y510" i="16"/>
  <c r="W510" i="16"/>
  <c r="U510" i="16"/>
  <c r="T510" i="16"/>
  <c r="S510" i="16"/>
  <c r="R510" i="16"/>
  <c r="Q510" i="16"/>
  <c r="P510" i="16"/>
  <c r="O510" i="16"/>
  <c r="M510" i="16"/>
  <c r="X510" i="16" s="1"/>
  <c r="C510" i="16"/>
  <c r="B510" i="16"/>
  <c r="Y509" i="16"/>
  <c r="X509" i="16"/>
  <c r="W509" i="16"/>
  <c r="U509" i="16"/>
  <c r="T509" i="16"/>
  <c r="S509" i="16"/>
  <c r="R509" i="16"/>
  <c r="Q509" i="16"/>
  <c r="P509" i="16"/>
  <c r="O509" i="16"/>
  <c r="M509" i="16"/>
  <c r="V509" i="16" s="1"/>
  <c r="C509" i="16"/>
  <c r="B509" i="16"/>
  <c r="Y508" i="16"/>
  <c r="W508" i="16"/>
  <c r="U508" i="16"/>
  <c r="T508" i="16"/>
  <c r="S508" i="16"/>
  <c r="R508" i="16"/>
  <c r="Q508" i="16"/>
  <c r="P508" i="16"/>
  <c r="O508" i="16"/>
  <c r="M508" i="16"/>
  <c r="X508" i="16" s="1"/>
  <c r="C508" i="16"/>
  <c r="B508" i="16"/>
  <c r="Y507" i="16"/>
  <c r="X507" i="16"/>
  <c r="W507" i="16"/>
  <c r="U507" i="16"/>
  <c r="T507" i="16"/>
  <c r="S507" i="16"/>
  <c r="R507" i="16"/>
  <c r="Q507" i="16"/>
  <c r="P507" i="16"/>
  <c r="O507" i="16"/>
  <c r="M507" i="16"/>
  <c r="V507" i="16" s="1"/>
  <c r="C507" i="16"/>
  <c r="B507" i="16"/>
  <c r="Y506" i="16"/>
  <c r="W506" i="16"/>
  <c r="U506" i="16"/>
  <c r="T506" i="16"/>
  <c r="S506" i="16"/>
  <c r="R506" i="16"/>
  <c r="Q506" i="16"/>
  <c r="P506" i="16"/>
  <c r="O506" i="16"/>
  <c r="M506" i="16"/>
  <c r="X506" i="16" s="1"/>
  <c r="C506" i="16"/>
  <c r="B506" i="16"/>
  <c r="Y505" i="16"/>
  <c r="W505" i="16"/>
  <c r="U505" i="16"/>
  <c r="T505" i="16"/>
  <c r="S505" i="16"/>
  <c r="R505" i="16"/>
  <c r="Q505" i="16"/>
  <c r="P505" i="16"/>
  <c r="O505" i="16"/>
  <c r="M505" i="16"/>
  <c r="X505" i="16" s="1"/>
  <c r="C505" i="16"/>
  <c r="B505" i="16"/>
  <c r="Y504" i="16"/>
  <c r="X504" i="16"/>
  <c r="W504" i="16"/>
  <c r="U504" i="16"/>
  <c r="T504" i="16"/>
  <c r="S504" i="16"/>
  <c r="R504" i="16"/>
  <c r="Q504" i="16"/>
  <c r="P504" i="16"/>
  <c r="O504" i="16"/>
  <c r="M504" i="16"/>
  <c r="V504" i="16" s="1"/>
  <c r="C504" i="16"/>
  <c r="B504" i="16"/>
  <c r="Y503" i="16"/>
  <c r="W503" i="16"/>
  <c r="U503" i="16"/>
  <c r="T503" i="16"/>
  <c r="S503" i="16"/>
  <c r="R503" i="16"/>
  <c r="Q503" i="16"/>
  <c r="P503" i="16"/>
  <c r="O503" i="16"/>
  <c r="M503" i="16"/>
  <c r="X503" i="16" s="1"/>
  <c r="C503" i="16"/>
  <c r="B503" i="16"/>
  <c r="Y502" i="16"/>
  <c r="X502" i="16"/>
  <c r="W502" i="16"/>
  <c r="U502" i="16"/>
  <c r="T502" i="16"/>
  <c r="S502" i="16"/>
  <c r="R502" i="16"/>
  <c r="Q502" i="16"/>
  <c r="P502" i="16"/>
  <c r="O502" i="16"/>
  <c r="M502" i="16"/>
  <c r="V502" i="16" s="1"/>
  <c r="C502" i="16"/>
  <c r="B502" i="16"/>
  <c r="Y501" i="16"/>
  <c r="X501" i="16"/>
  <c r="W501" i="16"/>
  <c r="U501" i="16"/>
  <c r="T501" i="16"/>
  <c r="S501" i="16"/>
  <c r="R501" i="16"/>
  <c r="Q501" i="16"/>
  <c r="P501" i="16"/>
  <c r="O501" i="16"/>
  <c r="M501" i="16"/>
  <c r="V501" i="16" s="1"/>
  <c r="C501" i="16"/>
  <c r="B501" i="16"/>
  <c r="Y500" i="16"/>
  <c r="W500" i="16"/>
  <c r="U500" i="16"/>
  <c r="T500" i="16"/>
  <c r="S500" i="16"/>
  <c r="R500" i="16"/>
  <c r="Q500" i="16"/>
  <c r="P500" i="16"/>
  <c r="O500" i="16"/>
  <c r="M500" i="16"/>
  <c r="X500" i="16" s="1"/>
  <c r="C500" i="16"/>
  <c r="B500" i="16"/>
  <c r="Y499" i="16"/>
  <c r="W499" i="16"/>
  <c r="U499" i="16"/>
  <c r="T499" i="16"/>
  <c r="S499" i="16"/>
  <c r="R499" i="16"/>
  <c r="Q499" i="16"/>
  <c r="P499" i="16"/>
  <c r="O499" i="16"/>
  <c r="M499" i="16"/>
  <c r="X499" i="16" s="1"/>
  <c r="C499" i="16"/>
  <c r="B499" i="16"/>
  <c r="Y498" i="16"/>
  <c r="W498" i="16"/>
  <c r="U498" i="16"/>
  <c r="T498" i="16"/>
  <c r="S498" i="16"/>
  <c r="R498" i="16"/>
  <c r="Q498" i="16"/>
  <c r="P498" i="16"/>
  <c r="O498" i="16"/>
  <c r="M498" i="16"/>
  <c r="X498" i="16" s="1"/>
  <c r="C498" i="16"/>
  <c r="B498" i="16"/>
  <c r="Y497" i="16"/>
  <c r="W497" i="16"/>
  <c r="U497" i="16"/>
  <c r="T497" i="16"/>
  <c r="S497" i="16"/>
  <c r="R497" i="16"/>
  <c r="Q497" i="16"/>
  <c r="P497" i="16"/>
  <c r="O497" i="16"/>
  <c r="M497" i="16"/>
  <c r="X497" i="16" s="1"/>
  <c r="C497" i="16"/>
  <c r="B497" i="16"/>
  <c r="Y496" i="16"/>
  <c r="X496" i="16"/>
  <c r="W496" i="16"/>
  <c r="U496" i="16"/>
  <c r="T496" i="16"/>
  <c r="S496" i="16"/>
  <c r="R496" i="16"/>
  <c r="Q496" i="16"/>
  <c r="P496" i="16"/>
  <c r="O496" i="16"/>
  <c r="M496" i="16"/>
  <c r="V496" i="16" s="1"/>
  <c r="C496" i="16"/>
  <c r="B496" i="16"/>
  <c r="Y495" i="16"/>
  <c r="W495" i="16"/>
  <c r="U495" i="16"/>
  <c r="T495" i="16"/>
  <c r="S495" i="16"/>
  <c r="R495" i="16"/>
  <c r="Q495" i="16"/>
  <c r="P495" i="16"/>
  <c r="O495" i="16"/>
  <c r="M495" i="16"/>
  <c r="X495" i="16" s="1"/>
  <c r="C495" i="16"/>
  <c r="B495" i="16"/>
  <c r="Y494" i="16"/>
  <c r="X494" i="16"/>
  <c r="W494" i="16"/>
  <c r="U494" i="16"/>
  <c r="T494" i="16"/>
  <c r="S494" i="16"/>
  <c r="R494" i="16"/>
  <c r="Q494" i="16"/>
  <c r="P494" i="16"/>
  <c r="O494" i="16"/>
  <c r="M494" i="16"/>
  <c r="V494" i="16" s="1"/>
  <c r="C494" i="16"/>
  <c r="B494" i="16"/>
  <c r="Y493" i="16"/>
  <c r="X493" i="16"/>
  <c r="W493" i="16"/>
  <c r="U493" i="16"/>
  <c r="T493" i="16"/>
  <c r="S493" i="16"/>
  <c r="R493" i="16"/>
  <c r="Q493" i="16"/>
  <c r="P493" i="16"/>
  <c r="O493" i="16"/>
  <c r="M493" i="16"/>
  <c r="V493" i="16" s="1"/>
  <c r="C493" i="16"/>
  <c r="B493" i="16"/>
  <c r="Y492" i="16"/>
  <c r="W492" i="16"/>
  <c r="U492" i="16"/>
  <c r="T492" i="16"/>
  <c r="S492" i="16"/>
  <c r="R492" i="16"/>
  <c r="Q492" i="16"/>
  <c r="P492" i="16"/>
  <c r="O492" i="16"/>
  <c r="M492" i="16"/>
  <c r="X492" i="16" s="1"/>
  <c r="C492" i="16"/>
  <c r="B492" i="16"/>
  <c r="Y491" i="16"/>
  <c r="W491" i="16"/>
  <c r="U491" i="16"/>
  <c r="T491" i="16"/>
  <c r="S491" i="16"/>
  <c r="R491" i="16"/>
  <c r="Q491" i="16"/>
  <c r="P491" i="16"/>
  <c r="O491" i="16"/>
  <c r="M491" i="16"/>
  <c r="X491" i="16" s="1"/>
  <c r="C491" i="16"/>
  <c r="B491" i="16"/>
  <c r="Y490" i="16"/>
  <c r="W490" i="16"/>
  <c r="U490" i="16"/>
  <c r="T490" i="16"/>
  <c r="S490" i="16"/>
  <c r="R490" i="16"/>
  <c r="Q490" i="16"/>
  <c r="P490" i="16"/>
  <c r="O490" i="16"/>
  <c r="M490" i="16"/>
  <c r="X490" i="16" s="1"/>
  <c r="C490" i="16"/>
  <c r="B490" i="16"/>
  <c r="Y489" i="16"/>
  <c r="X489" i="16"/>
  <c r="W489" i="16"/>
  <c r="U489" i="16"/>
  <c r="T489" i="16"/>
  <c r="S489" i="16"/>
  <c r="R489" i="16"/>
  <c r="Q489" i="16"/>
  <c r="P489" i="16"/>
  <c r="O489" i="16"/>
  <c r="M489" i="16"/>
  <c r="V489" i="16" s="1"/>
  <c r="C489" i="16"/>
  <c r="B489" i="16"/>
  <c r="Y488" i="16"/>
  <c r="X488" i="16"/>
  <c r="W488" i="16"/>
  <c r="U488" i="16"/>
  <c r="T488" i="16"/>
  <c r="S488" i="16"/>
  <c r="R488" i="16"/>
  <c r="Q488" i="16"/>
  <c r="P488" i="16"/>
  <c r="O488" i="16"/>
  <c r="M488" i="16"/>
  <c r="V488" i="16" s="1"/>
  <c r="C488" i="16"/>
  <c r="B488" i="16"/>
  <c r="Y487" i="16"/>
  <c r="W487" i="16"/>
  <c r="U487" i="16"/>
  <c r="T487" i="16"/>
  <c r="S487" i="16"/>
  <c r="R487" i="16"/>
  <c r="Q487" i="16"/>
  <c r="P487" i="16"/>
  <c r="O487" i="16"/>
  <c r="M487" i="16"/>
  <c r="X487" i="16" s="1"/>
  <c r="C487" i="16"/>
  <c r="B487" i="16"/>
  <c r="Y486" i="16"/>
  <c r="W486" i="16"/>
  <c r="U486" i="16"/>
  <c r="T486" i="16"/>
  <c r="S486" i="16"/>
  <c r="R486" i="16"/>
  <c r="Q486" i="16"/>
  <c r="P486" i="16"/>
  <c r="O486" i="16"/>
  <c r="M486" i="16"/>
  <c r="X486" i="16" s="1"/>
  <c r="C486" i="16"/>
  <c r="B486" i="16"/>
  <c r="Y485" i="16"/>
  <c r="X485" i="16"/>
  <c r="W485" i="16"/>
  <c r="U485" i="16"/>
  <c r="T485" i="16"/>
  <c r="S485" i="16"/>
  <c r="R485" i="16"/>
  <c r="Q485" i="16"/>
  <c r="P485" i="16"/>
  <c r="O485" i="16"/>
  <c r="M485" i="16"/>
  <c r="V485" i="16" s="1"/>
  <c r="C485" i="16"/>
  <c r="B485" i="16"/>
  <c r="Y484" i="16"/>
  <c r="W484" i="16"/>
  <c r="U484" i="16"/>
  <c r="T484" i="16"/>
  <c r="S484" i="16"/>
  <c r="R484" i="16"/>
  <c r="Q484" i="16"/>
  <c r="P484" i="16"/>
  <c r="O484" i="16"/>
  <c r="M484" i="16"/>
  <c r="X484" i="16" s="1"/>
  <c r="C484" i="16"/>
  <c r="B484" i="16"/>
  <c r="Y483" i="16"/>
  <c r="X483" i="16"/>
  <c r="W483" i="16"/>
  <c r="U483" i="16"/>
  <c r="T483" i="16"/>
  <c r="S483" i="16"/>
  <c r="R483" i="16"/>
  <c r="Q483" i="16"/>
  <c r="P483" i="16"/>
  <c r="O483" i="16"/>
  <c r="M483" i="16"/>
  <c r="V483" i="16" s="1"/>
  <c r="C483" i="16"/>
  <c r="B483" i="16"/>
  <c r="Y482" i="16"/>
  <c r="W482" i="16"/>
  <c r="U482" i="16"/>
  <c r="T482" i="16"/>
  <c r="S482" i="16"/>
  <c r="R482" i="16"/>
  <c r="Q482" i="16"/>
  <c r="P482" i="16"/>
  <c r="O482" i="16"/>
  <c r="M482" i="16"/>
  <c r="X482" i="16" s="1"/>
  <c r="C482" i="16"/>
  <c r="B482" i="16"/>
  <c r="Y481" i="16"/>
  <c r="X481" i="16"/>
  <c r="W481" i="16"/>
  <c r="U481" i="16"/>
  <c r="T481" i="16"/>
  <c r="S481" i="16"/>
  <c r="R481" i="16"/>
  <c r="Q481" i="16"/>
  <c r="P481" i="16"/>
  <c r="O481" i="16"/>
  <c r="M481" i="16"/>
  <c r="V481" i="16" s="1"/>
  <c r="C481" i="16"/>
  <c r="B481" i="16"/>
  <c r="Y480" i="16"/>
  <c r="X480" i="16"/>
  <c r="W480" i="16"/>
  <c r="U480" i="16"/>
  <c r="T480" i="16"/>
  <c r="S480" i="16"/>
  <c r="R480" i="16"/>
  <c r="Q480" i="16"/>
  <c r="P480" i="16"/>
  <c r="O480" i="16"/>
  <c r="M480" i="16"/>
  <c r="V480" i="16" s="1"/>
  <c r="C480" i="16"/>
  <c r="B480" i="16"/>
  <c r="Y479" i="16"/>
  <c r="W479" i="16"/>
  <c r="U479" i="16"/>
  <c r="T479" i="16"/>
  <c r="S479" i="16"/>
  <c r="R479" i="16"/>
  <c r="Q479" i="16"/>
  <c r="P479" i="16"/>
  <c r="O479" i="16"/>
  <c r="M479" i="16"/>
  <c r="X479" i="16" s="1"/>
  <c r="C479" i="16"/>
  <c r="B479" i="16"/>
  <c r="Y478" i="16"/>
  <c r="X478" i="16"/>
  <c r="W478" i="16"/>
  <c r="U478" i="16"/>
  <c r="T478" i="16"/>
  <c r="S478" i="16"/>
  <c r="R478" i="16"/>
  <c r="Q478" i="16"/>
  <c r="P478" i="16"/>
  <c r="O478" i="16"/>
  <c r="M478" i="16"/>
  <c r="V478" i="16" s="1"/>
  <c r="C478" i="16"/>
  <c r="B478" i="16"/>
  <c r="Y477" i="16"/>
  <c r="W477" i="16"/>
  <c r="U477" i="16"/>
  <c r="T477" i="16"/>
  <c r="S477" i="16"/>
  <c r="R477" i="16"/>
  <c r="Q477" i="16"/>
  <c r="P477" i="16"/>
  <c r="O477" i="16"/>
  <c r="M477" i="16"/>
  <c r="X477" i="16" s="1"/>
  <c r="C477" i="16"/>
  <c r="B477" i="16"/>
  <c r="Y476" i="16"/>
  <c r="W476" i="16"/>
  <c r="U476" i="16"/>
  <c r="T476" i="16"/>
  <c r="S476" i="16"/>
  <c r="R476" i="16"/>
  <c r="Q476" i="16"/>
  <c r="P476" i="16"/>
  <c r="O476" i="16"/>
  <c r="M476" i="16"/>
  <c r="X476" i="16" s="1"/>
  <c r="C476" i="16"/>
  <c r="B476" i="16"/>
  <c r="Y475" i="16"/>
  <c r="W475" i="16"/>
  <c r="U475" i="16"/>
  <c r="T475" i="16"/>
  <c r="S475" i="16"/>
  <c r="R475" i="16"/>
  <c r="Q475" i="16"/>
  <c r="P475" i="16"/>
  <c r="O475" i="16"/>
  <c r="M475" i="16"/>
  <c r="X475" i="16" s="1"/>
  <c r="C475" i="16"/>
  <c r="B475" i="16"/>
  <c r="Y474" i="16"/>
  <c r="W474" i="16"/>
  <c r="U474" i="16"/>
  <c r="T474" i="16"/>
  <c r="S474" i="16"/>
  <c r="R474" i="16"/>
  <c r="Q474" i="16"/>
  <c r="P474" i="16"/>
  <c r="O474" i="16"/>
  <c r="M474" i="16"/>
  <c r="X474" i="16" s="1"/>
  <c r="C474" i="16"/>
  <c r="B474" i="16"/>
  <c r="Y473" i="16"/>
  <c r="W473" i="16"/>
  <c r="U473" i="16"/>
  <c r="T473" i="16"/>
  <c r="S473" i="16"/>
  <c r="R473" i="16"/>
  <c r="Q473" i="16"/>
  <c r="P473" i="16"/>
  <c r="O473" i="16"/>
  <c r="M473" i="16"/>
  <c r="X473" i="16" s="1"/>
  <c r="C473" i="16"/>
  <c r="B473" i="16"/>
  <c r="Y472" i="16"/>
  <c r="X472" i="16"/>
  <c r="W472" i="16"/>
  <c r="U472" i="16"/>
  <c r="T472" i="16"/>
  <c r="S472" i="16"/>
  <c r="R472" i="16"/>
  <c r="Q472" i="16"/>
  <c r="P472" i="16"/>
  <c r="O472" i="16"/>
  <c r="M472" i="16"/>
  <c r="V472" i="16" s="1"/>
  <c r="C472" i="16"/>
  <c r="B472" i="16"/>
  <c r="Y471" i="16"/>
  <c r="X471" i="16"/>
  <c r="W471" i="16"/>
  <c r="U471" i="16"/>
  <c r="T471" i="16"/>
  <c r="S471" i="16"/>
  <c r="R471" i="16"/>
  <c r="Q471" i="16"/>
  <c r="P471" i="16"/>
  <c r="O471" i="16"/>
  <c r="M471" i="16"/>
  <c r="V471" i="16" s="1"/>
  <c r="C471" i="16"/>
  <c r="B471" i="16"/>
  <c r="Y470" i="16"/>
  <c r="W470" i="16"/>
  <c r="U470" i="16"/>
  <c r="T470" i="16"/>
  <c r="S470" i="16"/>
  <c r="R470" i="16"/>
  <c r="Q470" i="16"/>
  <c r="P470" i="16"/>
  <c r="O470" i="16"/>
  <c r="M470" i="16"/>
  <c r="X470" i="16" s="1"/>
  <c r="C470" i="16"/>
  <c r="B470" i="16"/>
  <c r="Y469" i="16"/>
  <c r="X469" i="16"/>
  <c r="W469" i="16"/>
  <c r="U469" i="16"/>
  <c r="T469" i="16"/>
  <c r="S469" i="16"/>
  <c r="R469" i="16"/>
  <c r="Q469" i="16"/>
  <c r="P469" i="16"/>
  <c r="O469" i="16"/>
  <c r="M469" i="16"/>
  <c r="V469" i="16" s="1"/>
  <c r="C469" i="16"/>
  <c r="B469" i="16"/>
  <c r="Y468" i="16"/>
  <c r="W468" i="16"/>
  <c r="U468" i="16"/>
  <c r="T468" i="16"/>
  <c r="S468" i="16"/>
  <c r="R468" i="16"/>
  <c r="Q468" i="16"/>
  <c r="P468" i="16"/>
  <c r="O468" i="16"/>
  <c r="M468" i="16"/>
  <c r="X468" i="16" s="1"/>
  <c r="C468" i="16"/>
  <c r="B468" i="16"/>
  <c r="Y467" i="16"/>
  <c r="X467" i="16"/>
  <c r="W467" i="16"/>
  <c r="U467" i="16"/>
  <c r="T467" i="16"/>
  <c r="S467" i="16"/>
  <c r="R467" i="16"/>
  <c r="Q467" i="16"/>
  <c r="P467" i="16"/>
  <c r="O467" i="16"/>
  <c r="M467" i="16"/>
  <c r="V467" i="16" s="1"/>
  <c r="C467" i="16"/>
  <c r="B467" i="16"/>
  <c r="Y466" i="16"/>
  <c r="W466" i="16"/>
  <c r="U466" i="16"/>
  <c r="T466" i="16"/>
  <c r="S466" i="16"/>
  <c r="R466" i="16"/>
  <c r="Q466" i="16"/>
  <c r="P466" i="16"/>
  <c r="O466" i="16"/>
  <c r="M466" i="16"/>
  <c r="X466" i="16" s="1"/>
  <c r="C466" i="16"/>
  <c r="B466" i="16"/>
  <c r="Y465" i="16"/>
  <c r="X465" i="16"/>
  <c r="W465" i="16"/>
  <c r="U465" i="16"/>
  <c r="T465" i="16"/>
  <c r="S465" i="16"/>
  <c r="R465" i="16"/>
  <c r="Q465" i="16"/>
  <c r="P465" i="16"/>
  <c r="O465" i="16"/>
  <c r="M465" i="16"/>
  <c r="V465" i="16" s="1"/>
  <c r="C465" i="16"/>
  <c r="B465" i="16"/>
  <c r="Y464" i="16"/>
  <c r="X464" i="16"/>
  <c r="W464" i="16"/>
  <c r="U464" i="16"/>
  <c r="T464" i="16"/>
  <c r="S464" i="16"/>
  <c r="R464" i="16"/>
  <c r="Q464" i="16"/>
  <c r="P464" i="16"/>
  <c r="O464" i="16"/>
  <c r="M464" i="16"/>
  <c r="V464" i="16" s="1"/>
  <c r="C464" i="16"/>
  <c r="B464" i="16"/>
  <c r="Y463" i="16"/>
  <c r="W463" i="16"/>
  <c r="U463" i="16"/>
  <c r="T463" i="16"/>
  <c r="S463" i="16"/>
  <c r="R463" i="16"/>
  <c r="Q463" i="16"/>
  <c r="P463" i="16"/>
  <c r="O463" i="16"/>
  <c r="M463" i="16"/>
  <c r="X463" i="16" s="1"/>
  <c r="C463" i="16"/>
  <c r="B463" i="16"/>
  <c r="Y462" i="16"/>
  <c r="X462" i="16"/>
  <c r="W462" i="16"/>
  <c r="U462" i="16"/>
  <c r="T462" i="16"/>
  <c r="S462" i="16"/>
  <c r="R462" i="16"/>
  <c r="Q462" i="16"/>
  <c r="P462" i="16"/>
  <c r="O462" i="16"/>
  <c r="M462" i="16"/>
  <c r="V462" i="16" s="1"/>
  <c r="C462" i="16"/>
  <c r="B462" i="16"/>
  <c r="Y461" i="16"/>
  <c r="X461" i="16"/>
  <c r="W461" i="16"/>
  <c r="U461" i="16"/>
  <c r="T461" i="16"/>
  <c r="S461" i="16"/>
  <c r="R461" i="16"/>
  <c r="Q461" i="16"/>
  <c r="P461" i="16"/>
  <c r="O461" i="16"/>
  <c r="M461" i="16"/>
  <c r="V461" i="16" s="1"/>
  <c r="C461" i="16"/>
  <c r="B461" i="16"/>
  <c r="Y460" i="16"/>
  <c r="W460" i="16"/>
  <c r="U460" i="16"/>
  <c r="T460" i="16"/>
  <c r="S460" i="16"/>
  <c r="R460" i="16"/>
  <c r="Q460" i="16"/>
  <c r="P460" i="16"/>
  <c r="O460" i="16"/>
  <c r="M460" i="16"/>
  <c r="X460" i="16" s="1"/>
  <c r="C460" i="16"/>
  <c r="B460" i="16"/>
  <c r="Y459" i="16"/>
  <c r="W459" i="16"/>
  <c r="U459" i="16"/>
  <c r="T459" i="16"/>
  <c r="S459" i="16"/>
  <c r="R459" i="16"/>
  <c r="Q459" i="16"/>
  <c r="P459" i="16"/>
  <c r="O459" i="16"/>
  <c r="M459" i="16"/>
  <c r="X459" i="16" s="1"/>
  <c r="C459" i="16"/>
  <c r="B459" i="16"/>
  <c r="Y458" i="16"/>
  <c r="X458" i="16"/>
  <c r="W458" i="16"/>
  <c r="U458" i="16"/>
  <c r="T458" i="16"/>
  <c r="S458" i="16"/>
  <c r="R458" i="16"/>
  <c r="Q458" i="16"/>
  <c r="P458" i="16"/>
  <c r="O458" i="16"/>
  <c r="M458" i="16"/>
  <c r="V458" i="16" s="1"/>
  <c r="C458" i="16"/>
  <c r="B458" i="16"/>
  <c r="Y457" i="16"/>
  <c r="X457" i="16"/>
  <c r="W457" i="16"/>
  <c r="U457" i="16"/>
  <c r="T457" i="16"/>
  <c r="S457" i="16"/>
  <c r="R457" i="16"/>
  <c r="Q457" i="16"/>
  <c r="P457" i="16"/>
  <c r="O457" i="16"/>
  <c r="M457" i="16"/>
  <c r="V457" i="16" s="1"/>
  <c r="C457" i="16"/>
  <c r="B457" i="16"/>
  <c r="Y456" i="16"/>
  <c r="W456" i="16"/>
  <c r="U456" i="16"/>
  <c r="T456" i="16"/>
  <c r="S456" i="16"/>
  <c r="R456" i="16"/>
  <c r="Q456" i="16"/>
  <c r="P456" i="16"/>
  <c r="O456" i="16"/>
  <c r="M456" i="16"/>
  <c r="X456" i="16" s="1"/>
  <c r="C456" i="16"/>
  <c r="B456" i="16"/>
  <c r="Y455" i="16"/>
  <c r="W455" i="16"/>
  <c r="U455" i="16"/>
  <c r="T455" i="16"/>
  <c r="S455" i="16"/>
  <c r="R455" i="16"/>
  <c r="Q455" i="16"/>
  <c r="P455" i="16"/>
  <c r="O455" i="16"/>
  <c r="M455" i="16"/>
  <c r="X455" i="16" s="1"/>
  <c r="C455" i="16"/>
  <c r="B455" i="16"/>
  <c r="Y454" i="16"/>
  <c r="X454" i="16"/>
  <c r="W454" i="16"/>
  <c r="U454" i="16"/>
  <c r="T454" i="16"/>
  <c r="S454" i="16"/>
  <c r="R454" i="16"/>
  <c r="Q454" i="16"/>
  <c r="P454" i="16"/>
  <c r="O454" i="16"/>
  <c r="M454" i="16"/>
  <c r="V454" i="16" s="1"/>
  <c r="C454" i="16"/>
  <c r="B454" i="16"/>
  <c r="Y453" i="16"/>
  <c r="X453" i="16"/>
  <c r="W453" i="16"/>
  <c r="U453" i="16"/>
  <c r="T453" i="16"/>
  <c r="S453" i="16"/>
  <c r="R453" i="16"/>
  <c r="Q453" i="16"/>
  <c r="P453" i="16"/>
  <c r="O453" i="16"/>
  <c r="M453" i="16"/>
  <c r="V453" i="16" s="1"/>
  <c r="C453" i="16"/>
  <c r="B453" i="16"/>
  <c r="Y452" i="16"/>
  <c r="W452" i="16"/>
  <c r="U452" i="16"/>
  <c r="T452" i="16"/>
  <c r="S452" i="16"/>
  <c r="R452" i="16"/>
  <c r="Q452" i="16"/>
  <c r="P452" i="16"/>
  <c r="O452" i="16"/>
  <c r="M452" i="16"/>
  <c r="X452" i="16" s="1"/>
  <c r="C452" i="16"/>
  <c r="B452" i="16"/>
  <c r="Y451" i="16"/>
  <c r="W451" i="16"/>
  <c r="U451" i="16"/>
  <c r="T451" i="16"/>
  <c r="S451" i="16"/>
  <c r="R451" i="16"/>
  <c r="Q451" i="16"/>
  <c r="P451" i="16"/>
  <c r="O451" i="16"/>
  <c r="M451" i="16"/>
  <c r="X451" i="16" s="1"/>
  <c r="C451" i="16"/>
  <c r="B451" i="16"/>
  <c r="Y450" i="16"/>
  <c r="X450" i="16"/>
  <c r="W450" i="16"/>
  <c r="U450" i="16"/>
  <c r="T450" i="16"/>
  <c r="S450" i="16"/>
  <c r="R450" i="16"/>
  <c r="Q450" i="16"/>
  <c r="P450" i="16"/>
  <c r="O450" i="16"/>
  <c r="M450" i="16"/>
  <c r="V450" i="16" s="1"/>
  <c r="C450" i="16"/>
  <c r="B450" i="16"/>
  <c r="Y449" i="16"/>
  <c r="X449" i="16"/>
  <c r="W449" i="16"/>
  <c r="U449" i="16"/>
  <c r="T449" i="16"/>
  <c r="S449" i="16"/>
  <c r="R449" i="16"/>
  <c r="Q449" i="16"/>
  <c r="P449" i="16"/>
  <c r="O449" i="16"/>
  <c r="M449" i="16"/>
  <c r="V449" i="16" s="1"/>
  <c r="C449" i="16"/>
  <c r="B449" i="16"/>
  <c r="Y448" i="16"/>
  <c r="W448" i="16"/>
  <c r="U448" i="16"/>
  <c r="T448" i="16"/>
  <c r="S448" i="16"/>
  <c r="R448" i="16"/>
  <c r="Q448" i="16"/>
  <c r="P448" i="16"/>
  <c r="O448" i="16"/>
  <c r="M448" i="16"/>
  <c r="X448" i="16" s="1"/>
  <c r="C448" i="16"/>
  <c r="B448" i="16"/>
  <c r="Y447" i="16"/>
  <c r="W447" i="16"/>
  <c r="U447" i="16"/>
  <c r="T447" i="16"/>
  <c r="S447" i="16"/>
  <c r="R447" i="16"/>
  <c r="Q447" i="16"/>
  <c r="P447" i="16"/>
  <c r="O447" i="16"/>
  <c r="M447" i="16"/>
  <c r="X447" i="16" s="1"/>
  <c r="C447" i="16"/>
  <c r="B447" i="16"/>
  <c r="Y446" i="16"/>
  <c r="X446" i="16"/>
  <c r="W446" i="16"/>
  <c r="U446" i="16"/>
  <c r="T446" i="16"/>
  <c r="S446" i="16"/>
  <c r="R446" i="16"/>
  <c r="Q446" i="16"/>
  <c r="P446" i="16"/>
  <c r="O446" i="16"/>
  <c r="M446" i="16"/>
  <c r="V446" i="16" s="1"/>
  <c r="C446" i="16"/>
  <c r="B446" i="16"/>
  <c r="Y445" i="16"/>
  <c r="X445" i="16"/>
  <c r="W445" i="16"/>
  <c r="U445" i="16"/>
  <c r="T445" i="16"/>
  <c r="S445" i="16"/>
  <c r="R445" i="16"/>
  <c r="Q445" i="16"/>
  <c r="P445" i="16"/>
  <c r="O445" i="16"/>
  <c r="M445" i="16"/>
  <c r="V445" i="16" s="1"/>
  <c r="C445" i="16"/>
  <c r="B445" i="16"/>
  <c r="Y444" i="16"/>
  <c r="W444" i="16"/>
  <c r="U444" i="16"/>
  <c r="T444" i="16"/>
  <c r="S444" i="16"/>
  <c r="R444" i="16"/>
  <c r="Q444" i="16"/>
  <c r="P444" i="16"/>
  <c r="O444" i="16"/>
  <c r="M444" i="16"/>
  <c r="X444" i="16" s="1"/>
  <c r="C444" i="16"/>
  <c r="B444" i="16"/>
  <c r="Y443" i="16"/>
  <c r="W443" i="16"/>
  <c r="U443" i="16"/>
  <c r="T443" i="16"/>
  <c r="S443" i="16"/>
  <c r="R443" i="16"/>
  <c r="Q443" i="16"/>
  <c r="P443" i="16"/>
  <c r="O443" i="16"/>
  <c r="M443" i="16"/>
  <c r="X443" i="16" s="1"/>
  <c r="C443" i="16"/>
  <c r="B443" i="16"/>
  <c r="Y442" i="16"/>
  <c r="X442" i="16"/>
  <c r="W442" i="16"/>
  <c r="U442" i="16"/>
  <c r="T442" i="16"/>
  <c r="S442" i="16"/>
  <c r="R442" i="16"/>
  <c r="Q442" i="16"/>
  <c r="P442" i="16"/>
  <c r="O442" i="16"/>
  <c r="M442" i="16"/>
  <c r="V442" i="16" s="1"/>
  <c r="C442" i="16"/>
  <c r="B442" i="16"/>
  <c r="Y441" i="16"/>
  <c r="X441" i="16"/>
  <c r="W441" i="16"/>
  <c r="U441" i="16"/>
  <c r="T441" i="16"/>
  <c r="S441" i="16"/>
  <c r="R441" i="16"/>
  <c r="Q441" i="16"/>
  <c r="P441" i="16"/>
  <c r="O441" i="16"/>
  <c r="M441" i="16"/>
  <c r="V441" i="16" s="1"/>
  <c r="C441" i="16"/>
  <c r="B441" i="16"/>
  <c r="Y440" i="16"/>
  <c r="W440" i="16"/>
  <c r="U440" i="16"/>
  <c r="T440" i="16"/>
  <c r="S440" i="16"/>
  <c r="R440" i="16"/>
  <c r="Q440" i="16"/>
  <c r="P440" i="16"/>
  <c r="O440" i="16"/>
  <c r="M440" i="16"/>
  <c r="X440" i="16" s="1"/>
  <c r="C440" i="16"/>
  <c r="B440" i="16"/>
  <c r="Y439" i="16"/>
  <c r="W439" i="16"/>
  <c r="U439" i="16"/>
  <c r="T439" i="16"/>
  <c r="S439" i="16"/>
  <c r="R439" i="16"/>
  <c r="Q439" i="16"/>
  <c r="P439" i="16"/>
  <c r="O439" i="16"/>
  <c r="M439" i="16"/>
  <c r="X439" i="16" s="1"/>
  <c r="C439" i="16"/>
  <c r="B439" i="16"/>
  <c r="Y438" i="16"/>
  <c r="X438" i="16"/>
  <c r="W438" i="16"/>
  <c r="U438" i="16"/>
  <c r="T438" i="16"/>
  <c r="S438" i="16"/>
  <c r="R438" i="16"/>
  <c r="Q438" i="16"/>
  <c r="P438" i="16"/>
  <c r="O438" i="16"/>
  <c r="M438" i="16"/>
  <c r="V438" i="16" s="1"/>
  <c r="C438" i="16"/>
  <c r="B438" i="16"/>
  <c r="Y437" i="16"/>
  <c r="X437" i="16"/>
  <c r="W437" i="16"/>
  <c r="U437" i="16"/>
  <c r="T437" i="16"/>
  <c r="S437" i="16"/>
  <c r="R437" i="16"/>
  <c r="Q437" i="16"/>
  <c r="P437" i="16"/>
  <c r="O437" i="16"/>
  <c r="M437" i="16"/>
  <c r="V437" i="16" s="1"/>
  <c r="C437" i="16"/>
  <c r="B437" i="16"/>
  <c r="Y436" i="16"/>
  <c r="W436" i="16"/>
  <c r="U436" i="16"/>
  <c r="T436" i="16"/>
  <c r="S436" i="16"/>
  <c r="R436" i="16"/>
  <c r="Q436" i="16"/>
  <c r="P436" i="16"/>
  <c r="O436" i="16"/>
  <c r="M436" i="16"/>
  <c r="X436" i="16" s="1"/>
  <c r="C436" i="16"/>
  <c r="B436" i="16"/>
  <c r="Y435" i="16"/>
  <c r="W435" i="16"/>
  <c r="U435" i="16"/>
  <c r="T435" i="16"/>
  <c r="S435" i="16"/>
  <c r="R435" i="16"/>
  <c r="Q435" i="16"/>
  <c r="P435" i="16"/>
  <c r="O435" i="16"/>
  <c r="M435" i="16"/>
  <c r="X435" i="16" s="1"/>
  <c r="C435" i="16"/>
  <c r="B435" i="16"/>
  <c r="Y434" i="16"/>
  <c r="X434" i="16"/>
  <c r="W434" i="16"/>
  <c r="U434" i="16"/>
  <c r="T434" i="16"/>
  <c r="S434" i="16"/>
  <c r="R434" i="16"/>
  <c r="Q434" i="16"/>
  <c r="P434" i="16"/>
  <c r="O434" i="16"/>
  <c r="M434" i="16"/>
  <c r="V434" i="16" s="1"/>
  <c r="C434" i="16"/>
  <c r="B434" i="16"/>
  <c r="Y433" i="16"/>
  <c r="X433" i="16"/>
  <c r="W433" i="16"/>
  <c r="U433" i="16"/>
  <c r="T433" i="16"/>
  <c r="S433" i="16"/>
  <c r="R433" i="16"/>
  <c r="Q433" i="16"/>
  <c r="P433" i="16"/>
  <c r="O433" i="16"/>
  <c r="M433" i="16"/>
  <c r="V433" i="16" s="1"/>
  <c r="C433" i="16"/>
  <c r="B433" i="16"/>
  <c r="Y432" i="16"/>
  <c r="W432" i="16"/>
  <c r="U432" i="16"/>
  <c r="T432" i="16"/>
  <c r="S432" i="16"/>
  <c r="R432" i="16"/>
  <c r="Q432" i="16"/>
  <c r="P432" i="16"/>
  <c r="O432" i="16"/>
  <c r="M432" i="16"/>
  <c r="X432" i="16" s="1"/>
  <c r="C432" i="16"/>
  <c r="B432" i="16"/>
  <c r="Y431" i="16"/>
  <c r="W431" i="16"/>
  <c r="U431" i="16"/>
  <c r="T431" i="16"/>
  <c r="S431" i="16"/>
  <c r="R431" i="16"/>
  <c r="Q431" i="16"/>
  <c r="P431" i="16"/>
  <c r="O431" i="16"/>
  <c r="M431" i="16"/>
  <c r="X431" i="16" s="1"/>
  <c r="C431" i="16"/>
  <c r="B431" i="16"/>
  <c r="Y430" i="16"/>
  <c r="X430" i="16"/>
  <c r="W430" i="16"/>
  <c r="U430" i="16"/>
  <c r="T430" i="16"/>
  <c r="S430" i="16"/>
  <c r="R430" i="16"/>
  <c r="Q430" i="16"/>
  <c r="P430" i="16"/>
  <c r="O430" i="16"/>
  <c r="M430" i="16"/>
  <c r="V430" i="16" s="1"/>
  <c r="C430" i="16"/>
  <c r="B430" i="16"/>
  <c r="Y429" i="16"/>
  <c r="X429" i="16"/>
  <c r="W429" i="16"/>
  <c r="U429" i="16"/>
  <c r="T429" i="16"/>
  <c r="S429" i="16"/>
  <c r="R429" i="16"/>
  <c r="Q429" i="16"/>
  <c r="P429" i="16"/>
  <c r="O429" i="16"/>
  <c r="M429" i="16"/>
  <c r="V429" i="16" s="1"/>
  <c r="C429" i="16"/>
  <c r="B429" i="16"/>
  <c r="Y428" i="16"/>
  <c r="W428" i="16"/>
  <c r="U428" i="16"/>
  <c r="T428" i="16"/>
  <c r="S428" i="16"/>
  <c r="R428" i="16"/>
  <c r="Q428" i="16"/>
  <c r="P428" i="16"/>
  <c r="O428" i="16"/>
  <c r="M428" i="16"/>
  <c r="X428" i="16" s="1"/>
  <c r="C428" i="16"/>
  <c r="B428" i="16"/>
  <c r="Y427" i="16"/>
  <c r="W427" i="16"/>
  <c r="U427" i="16"/>
  <c r="T427" i="16"/>
  <c r="S427" i="16"/>
  <c r="R427" i="16"/>
  <c r="Q427" i="16"/>
  <c r="P427" i="16"/>
  <c r="O427" i="16"/>
  <c r="M427" i="16"/>
  <c r="X427" i="16" s="1"/>
  <c r="C427" i="16"/>
  <c r="B427" i="16"/>
  <c r="Y426" i="16"/>
  <c r="X426" i="16"/>
  <c r="W426" i="16"/>
  <c r="U426" i="16"/>
  <c r="T426" i="16"/>
  <c r="S426" i="16"/>
  <c r="R426" i="16"/>
  <c r="Q426" i="16"/>
  <c r="P426" i="16"/>
  <c r="O426" i="16"/>
  <c r="M426" i="16"/>
  <c r="V426" i="16" s="1"/>
  <c r="C426" i="16"/>
  <c r="B426" i="16"/>
  <c r="Y425" i="16"/>
  <c r="X425" i="16"/>
  <c r="W425" i="16"/>
  <c r="U425" i="16"/>
  <c r="T425" i="16"/>
  <c r="S425" i="16"/>
  <c r="R425" i="16"/>
  <c r="Q425" i="16"/>
  <c r="P425" i="16"/>
  <c r="O425" i="16"/>
  <c r="M425" i="16"/>
  <c r="V425" i="16" s="1"/>
  <c r="C425" i="16"/>
  <c r="B425" i="16"/>
  <c r="Y424" i="16"/>
  <c r="W424" i="16"/>
  <c r="U424" i="16"/>
  <c r="T424" i="16"/>
  <c r="S424" i="16"/>
  <c r="R424" i="16"/>
  <c r="Q424" i="16"/>
  <c r="P424" i="16"/>
  <c r="O424" i="16"/>
  <c r="M424" i="16"/>
  <c r="X424" i="16" s="1"/>
  <c r="C424" i="16"/>
  <c r="B424" i="16"/>
  <c r="Y423" i="16"/>
  <c r="W423" i="16"/>
  <c r="U423" i="16"/>
  <c r="T423" i="16"/>
  <c r="S423" i="16"/>
  <c r="R423" i="16"/>
  <c r="Q423" i="16"/>
  <c r="P423" i="16"/>
  <c r="O423" i="16"/>
  <c r="M423" i="16"/>
  <c r="X423" i="16" s="1"/>
  <c r="C423" i="16"/>
  <c r="B423" i="16"/>
  <c r="Y422" i="16"/>
  <c r="X422" i="16"/>
  <c r="W422" i="16"/>
  <c r="U422" i="16"/>
  <c r="T422" i="16"/>
  <c r="S422" i="16"/>
  <c r="R422" i="16"/>
  <c r="Q422" i="16"/>
  <c r="P422" i="16"/>
  <c r="O422" i="16"/>
  <c r="M422" i="16"/>
  <c r="V422" i="16" s="1"/>
  <c r="C422" i="16"/>
  <c r="B422" i="16"/>
  <c r="Y421" i="16"/>
  <c r="X421" i="16"/>
  <c r="W421" i="16"/>
  <c r="U421" i="16"/>
  <c r="T421" i="16"/>
  <c r="S421" i="16"/>
  <c r="R421" i="16"/>
  <c r="Q421" i="16"/>
  <c r="P421" i="16"/>
  <c r="O421" i="16"/>
  <c r="M421" i="16"/>
  <c r="V421" i="16" s="1"/>
  <c r="C421" i="16"/>
  <c r="B421" i="16"/>
  <c r="Y420" i="16"/>
  <c r="W420" i="16"/>
  <c r="U420" i="16"/>
  <c r="T420" i="16"/>
  <c r="S420" i="16"/>
  <c r="R420" i="16"/>
  <c r="Q420" i="16"/>
  <c r="P420" i="16"/>
  <c r="O420" i="16"/>
  <c r="M420" i="16"/>
  <c r="X420" i="16" s="1"/>
  <c r="C420" i="16"/>
  <c r="B420" i="16"/>
  <c r="Y419" i="16"/>
  <c r="W419" i="16"/>
  <c r="U419" i="16"/>
  <c r="T419" i="16"/>
  <c r="S419" i="16"/>
  <c r="R419" i="16"/>
  <c r="Q419" i="16"/>
  <c r="P419" i="16"/>
  <c r="O419" i="16"/>
  <c r="M419" i="16"/>
  <c r="X419" i="16" s="1"/>
  <c r="C419" i="16"/>
  <c r="B419" i="16"/>
  <c r="Y418" i="16"/>
  <c r="X418" i="16"/>
  <c r="W418" i="16"/>
  <c r="U418" i="16"/>
  <c r="T418" i="16"/>
  <c r="S418" i="16"/>
  <c r="R418" i="16"/>
  <c r="Q418" i="16"/>
  <c r="P418" i="16"/>
  <c r="O418" i="16"/>
  <c r="M418" i="16"/>
  <c r="V418" i="16" s="1"/>
  <c r="C418" i="16"/>
  <c r="B418" i="16"/>
  <c r="Y417" i="16"/>
  <c r="X417" i="16"/>
  <c r="W417" i="16"/>
  <c r="U417" i="16"/>
  <c r="T417" i="16"/>
  <c r="S417" i="16"/>
  <c r="R417" i="16"/>
  <c r="Q417" i="16"/>
  <c r="P417" i="16"/>
  <c r="O417" i="16"/>
  <c r="M417" i="16"/>
  <c r="V417" i="16" s="1"/>
  <c r="C417" i="16"/>
  <c r="B417" i="16"/>
  <c r="Y416" i="16"/>
  <c r="W416" i="16"/>
  <c r="U416" i="16"/>
  <c r="T416" i="16"/>
  <c r="S416" i="16"/>
  <c r="R416" i="16"/>
  <c r="Q416" i="16"/>
  <c r="P416" i="16"/>
  <c r="O416" i="16"/>
  <c r="M416" i="16"/>
  <c r="X416" i="16" s="1"/>
  <c r="C416" i="16"/>
  <c r="B416" i="16"/>
  <c r="Y415" i="16"/>
  <c r="W415" i="16"/>
  <c r="U415" i="16"/>
  <c r="T415" i="16"/>
  <c r="S415" i="16"/>
  <c r="R415" i="16"/>
  <c r="Q415" i="16"/>
  <c r="P415" i="16"/>
  <c r="O415" i="16"/>
  <c r="M415" i="16"/>
  <c r="X415" i="16" s="1"/>
  <c r="C415" i="16"/>
  <c r="B415" i="16"/>
  <c r="Y414" i="16"/>
  <c r="X414" i="16"/>
  <c r="W414" i="16"/>
  <c r="U414" i="16"/>
  <c r="T414" i="16"/>
  <c r="S414" i="16"/>
  <c r="R414" i="16"/>
  <c r="Q414" i="16"/>
  <c r="P414" i="16"/>
  <c r="O414" i="16"/>
  <c r="M414" i="16"/>
  <c r="V414" i="16" s="1"/>
  <c r="C414" i="16"/>
  <c r="B414" i="16"/>
  <c r="Y413" i="16"/>
  <c r="X413" i="16"/>
  <c r="W413" i="16"/>
  <c r="U413" i="16"/>
  <c r="T413" i="16"/>
  <c r="S413" i="16"/>
  <c r="R413" i="16"/>
  <c r="Q413" i="16"/>
  <c r="P413" i="16"/>
  <c r="O413" i="16"/>
  <c r="M413" i="16"/>
  <c r="V413" i="16" s="1"/>
  <c r="C413" i="16"/>
  <c r="B413" i="16"/>
  <c r="Y412" i="16"/>
  <c r="W412" i="16"/>
  <c r="U412" i="16"/>
  <c r="T412" i="16"/>
  <c r="S412" i="16"/>
  <c r="R412" i="16"/>
  <c r="Q412" i="16"/>
  <c r="P412" i="16"/>
  <c r="O412" i="16"/>
  <c r="M412" i="16"/>
  <c r="X412" i="16" s="1"/>
  <c r="C412" i="16"/>
  <c r="B412" i="16"/>
  <c r="Y411" i="16"/>
  <c r="W411" i="16"/>
  <c r="U411" i="16"/>
  <c r="T411" i="16"/>
  <c r="S411" i="16"/>
  <c r="R411" i="16"/>
  <c r="Q411" i="16"/>
  <c r="P411" i="16"/>
  <c r="O411" i="16"/>
  <c r="M411" i="16"/>
  <c r="X411" i="16" s="1"/>
  <c r="C411" i="16"/>
  <c r="B411" i="16"/>
  <c r="Y410" i="16"/>
  <c r="X410" i="16"/>
  <c r="W410" i="16"/>
  <c r="U410" i="16"/>
  <c r="T410" i="16"/>
  <c r="S410" i="16"/>
  <c r="R410" i="16"/>
  <c r="Q410" i="16"/>
  <c r="P410" i="16"/>
  <c r="O410" i="16"/>
  <c r="M410" i="16"/>
  <c r="V410" i="16" s="1"/>
  <c r="C410" i="16"/>
  <c r="B410" i="16"/>
  <c r="Y409" i="16"/>
  <c r="X409" i="16"/>
  <c r="W409" i="16"/>
  <c r="U409" i="16"/>
  <c r="T409" i="16"/>
  <c r="S409" i="16"/>
  <c r="R409" i="16"/>
  <c r="Q409" i="16"/>
  <c r="P409" i="16"/>
  <c r="O409" i="16"/>
  <c r="M409" i="16"/>
  <c r="V409" i="16" s="1"/>
  <c r="C409" i="16"/>
  <c r="B409" i="16"/>
  <c r="Y408" i="16"/>
  <c r="W408" i="16"/>
  <c r="U408" i="16"/>
  <c r="T408" i="16"/>
  <c r="S408" i="16"/>
  <c r="R408" i="16"/>
  <c r="Q408" i="16"/>
  <c r="P408" i="16"/>
  <c r="O408" i="16"/>
  <c r="M408" i="16"/>
  <c r="X408" i="16" s="1"/>
  <c r="C408" i="16"/>
  <c r="B408" i="16"/>
  <c r="Y407" i="16"/>
  <c r="W407" i="16"/>
  <c r="U407" i="16"/>
  <c r="T407" i="16"/>
  <c r="S407" i="16"/>
  <c r="R407" i="16"/>
  <c r="Q407" i="16"/>
  <c r="P407" i="16"/>
  <c r="O407" i="16"/>
  <c r="M407" i="16"/>
  <c r="X407" i="16" s="1"/>
  <c r="C407" i="16"/>
  <c r="B407" i="16"/>
  <c r="Y406" i="16"/>
  <c r="X406" i="16"/>
  <c r="W406" i="16"/>
  <c r="U406" i="16"/>
  <c r="T406" i="16"/>
  <c r="S406" i="16"/>
  <c r="R406" i="16"/>
  <c r="Q406" i="16"/>
  <c r="P406" i="16"/>
  <c r="O406" i="16"/>
  <c r="M406" i="16"/>
  <c r="V406" i="16" s="1"/>
  <c r="C406" i="16"/>
  <c r="B406" i="16"/>
  <c r="Y405" i="16"/>
  <c r="X405" i="16"/>
  <c r="W405" i="16"/>
  <c r="U405" i="16"/>
  <c r="T405" i="16"/>
  <c r="S405" i="16"/>
  <c r="R405" i="16"/>
  <c r="Q405" i="16"/>
  <c r="P405" i="16"/>
  <c r="O405" i="16"/>
  <c r="M405" i="16"/>
  <c r="V405" i="16" s="1"/>
  <c r="C405" i="16"/>
  <c r="B405" i="16"/>
  <c r="Y404" i="16"/>
  <c r="W404" i="16"/>
  <c r="U404" i="16"/>
  <c r="T404" i="16"/>
  <c r="S404" i="16"/>
  <c r="R404" i="16"/>
  <c r="Q404" i="16"/>
  <c r="P404" i="16"/>
  <c r="O404" i="16"/>
  <c r="M404" i="16"/>
  <c r="X404" i="16" s="1"/>
  <c r="C404" i="16"/>
  <c r="B404" i="16"/>
  <c r="Y403" i="16"/>
  <c r="W403" i="16"/>
  <c r="U403" i="16"/>
  <c r="T403" i="16"/>
  <c r="S403" i="16"/>
  <c r="R403" i="16"/>
  <c r="Q403" i="16"/>
  <c r="P403" i="16"/>
  <c r="O403" i="16"/>
  <c r="M403" i="16"/>
  <c r="X403" i="16" s="1"/>
  <c r="C403" i="16"/>
  <c r="B403" i="16"/>
  <c r="Y402" i="16"/>
  <c r="X402" i="16"/>
  <c r="W402" i="16"/>
  <c r="U402" i="16"/>
  <c r="T402" i="16"/>
  <c r="S402" i="16"/>
  <c r="R402" i="16"/>
  <c r="Q402" i="16"/>
  <c r="P402" i="16"/>
  <c r="O402" i="16"/>
  <c r="M402" i="16"/>
  <c r="V402" i="16" s="1"/>
  <c r="C402" i="16"/>
  <c r="B402" i="16"/>
  <c r="Y401" i="16"/>
  <c r="X401" i="16"/>
  <c r="W401" i="16"/>
  <c r="U401" i="16"/>
  <c r="T401" i="16"/>
  <c r="S401" i="16"/>
  <c r="R401" i="16"/>
  <c r="Q401" i="16"/>
  <c r="P401" i="16"/>
  <c r="O401" i="16"/>
  <c r="M401" i="16"/>
  <c r="V401" i="16" s="1"/>
  <c r="C401" i="16"/>
  <c r="B401" i="16"/>
  <c r="Y400" i="16"/>
  <c r="W400" i="16"/>
  <c r="U400" i="16"/>
  <c r="T400" i="16"/>
  <c r="S400" i="16"/>
  <c r="R400" i="16"/>
  <c r="Q400" i="16"/>
  <c r="P400" i="16"/>
  <c r="O400" i="16"/>
  <c r="M400" i="16"/>
  <c r="X400" i="16" s="1"/>
  <c r="C400" i="16"/>
  <c r="B400" i="16"/>
  <c r="Y399" i="16"/>
  <c r="W399" i="16"/>
  <c r="U399" i="16"/>
  <c r="T399" i="16"/>
  <c r="S399" i="16"/>
  <c r="R399" i="16"/>
  <c r="Q399" i="16"/>
  <c r="P399" i="16"/>
  <c r="O399" i="16"/>
  <c r="M399" i="16"/>
  <c r="X399" i="16" s="1"/>
  <c r="C399" i="16"/>
  <c r="B399" i="16"/>
  <c r="Y398" i="16"/>
  <c r="X398" i="16"/>
  <c r="W398" i="16"/>
  <c r="U398" i="16"/>
  <c r="T398" i="16"/>
  <c r="S398" i="16"/>
  <c r="R398" i="16"/>
  <c r="Q398" i="16"/>
  <c r="P398" i="16"/>
  <c r="O398" i="16"/>
  <c r="M398" i="16"/>
  <c r="V398" i="16" s="1"/>
  <c r="C398" i="16"/>
  <c r="B398" i="16"/>
  <c r="Y397" i="16"/>
  <c r="X397" i="16"/>
  <c r="W397" i="16"/>
  <c r="U397" i="16"/>
  <c r="T397" i="16"/>
  <c r="S397" i="16"/>
  <c r="R397" i="16"/>
  <c r="Q397" i="16"/>
  <c r="P397" i="16"/>
  <c r="O397" i="16"/>
  <c r="M397" i="16"/>
  <c r="V397" i="16" s="1"/>
  <c r="C397" i="16"/>
  <c r="B397" i="16"/>
  <c r="Y396" i="16"/>
  <c r="W396" i="16"/>
  <c r="U396" i="16"/>
  <c r="T396" i="16"/>
  <c r="S396" i="16"/>
  <c r="R396" i="16"/>
  <c r="Q396" i="16"/>
  <c r="P396" i="16"/>
  <c r="O396" i="16"/>
  <c r="M396" i="16"/>
  <c r="X396" i="16" s="1"/>
  <c r="C396" i="16"/>
  <c r="B396" i="16"/>
  <c r="Y395" i="16"/>
  <c r="W395" i="16"/>
  <c r="U395" i="16"/>
  <c r="T395" i="16"/>
  <c r="S395" i="16"/>
  <c r="R395" i="16"/>
  <c r="Q395" i="16"/>
  <c r="P395" i="16"/>
  <c r="O395" i="16"/>
  <c r="M395" i="16"/>
  <c r="X395" i="16" s="1"/>
  <c r="C395" i="16"/>
  <c r="B395" i="16"/>
  <c r="Y394" i="16"/>
  <c r="X394" i="16"/>
  <c r="W394" i="16"/>
  <c r="U394" i="16"/>
  <c r="T394" i="16"/>
  <c r="S394" i="16"/>
  <c r="R394" i="16"/>
  <c r="Q394" i="16"/>
  <c r="P394" i="16"/>
  <c r="O394" i="16"/>
  <c r="M394" i="16"/>
  <c r="V394" i="16" s="1"/>
  <c r="C394" i="16"/>
  <c r="B394" i="16"/>
  <c r="Y393" i="16"/>
  <c r="X393" i="16"/>
  <c r="W393" i="16"/>
  <c r="U393" i="16"/>
  <c r="T393" i="16"/>
  <c r="S393" i="16"/>
  <c r="R393" i="16"/>
  <c r="Q393" i="16"/>
  <c r="P393" i="16"/>
  <c r="O393" i="16"/>
  <c r="M393" i="16"/>
  <c r="V393" i="16" s="1"/>
  <c r="C393" i="16"/>
  <c r="B393" i="16"/>
  <c r="Y392" i="16"/>
  <c r="W392" i="16"/>
  <c r="U392" i="16"/>
  <c r="T392" i="16"/>
  <c r="S392" i="16"/>
  <c r="R392" i="16"/>
  <c r="Q392" i="16"/>
  <c r="P392" i="16"/>
  <c r="O392" i="16"/>
  <c r="M392" i="16"/>
  <c r="X392" i="16" s="1"/>
  <c r="C392" i="16"/>
  <c r="B392" i="16"/>
  <c r="Y391" i="16"/>
  <c r="W391" i="16"/>
  <c r="U391" i="16"/>
  <c r="T391" i="16"/>
  <c r="S391" i="16"/>
  <c r="R391" i="16"/>
  <c r="Q391" i="16"/>
  <c r="P391" i="16"/>
  <c r="O391" i="16"/>
  <c r="M391" i="16"/>
  <c r="X391" i="16" s="1"/>
  <c r="C391" i="16"/>
  <c r="B391" i="16"/>
  <c r="Y390" i="16"/>
  <c r="X390" i="16"/>
  <c r="W390" i="16"/>
  <c r="U390" i="16"/>
  <c r="T390" i="16"/>
  <c r="S390" i="16"/>
  <c r="R390" i="16"/>
  <c r="Q390" i="16"/>
  <c r="P390" i="16"/>
  <c r="O390" i="16"/>
  <c r="M390" i="16"/>
  <c r="V390" i="16" s="1"/>
  <c r="C390" i="16"/>
  <c r="B390" i="16"/>
  <c r="Y389" i="16"/>
  <c r="X389" i="16"/>
  <c r="W389" i="16"/>
  <c r="U389" i="16"/>
  <c r="T389" i="16"/>
  <c r="S389" i="16"/>
  <c r="R389" i="16"/>
  <c r="Q389" i="16"/>
  <c r="P389" i="16"/>
  <c r="O389" i="16"/>
  <c r="M389" i="16"/>
  <c r="V389" i="16" s="1"/>
  <c r="C389" i="16"/>
  <c r="B389" i="16"/>
  <c r="Y388" i="16"/>
  <c r="W388" i="16"/>
  <c r="U388" i="16"/>
  <c r="T388" i="16"/>
  <c r="S388" i="16"/>
  <c r="R388" i="16"/>
  <c r="Q388" i="16"/>
  <c r="P388" i="16"/>
  <c r="O388" i="16"/>
  <c r="M388" i="16"/>
  <c r="X388" i="16" s="1"/>
  <c r="C388" i="16"/>
  <c r="B388" i="16"/>
  <c r="Y387" i="16"/>
  <c r="W387" i="16"/>
  <c r="U387" i="16"/>
  <c r="T387" i="16"/>
  <c r="S387" i="16"/>
  <c r="R387" i="16"/>
  <c r="Q387" i="16"/>
  <c r="P387" i="16"/>
  <c r="O387" i="16"/>
  <c r="M387" i="16"/>
  <c r="X387" i="16" s="1"/>
  <c r="C387" i="16"/>
  <c r="B387" i="16"/>
  <c r="Y386" i="16"/>
  <c r="X386" i="16"/>
  <c r="W386" i="16"/>
  <c r="U386" i="16"/>
  <c r="T386" i="16"/>
  <c r="S386" i="16"/>
  <c r="R386" i="16"/>
  <c r="Q386" i="16"/>
  <c r="P386" i="16"/>
  <c r="O386" i="16"/>
  <c r="M386" i="16"/>
  <c r="V386" i="16" s="1"/>
  <c r="C386" i="16"/>
  <c r="B386" i="16"/>
  <c r="Y385" i="16"/>
  <c r="X385" i="16"/>
  <c r="W385" i="16"/>
  <c r="U385" i="16"/>
  <c r="T385" i="16"/>
  <c r="S385" i="16"/>
  <c r="R385" i="16"/>
  <c r="Q385" i="16"/>
  <c r="P385" i="16"/>
  <c r="O385" i="16"/>
  <c r="M385" i="16"/>
  <c r="V385" i="16" s="1"/>
  <c r="C385" i="16"/>
  <c r="B385" i="16"/>
  <c r="Y384" i="16"/>
  <c r="W384" i="16"/>
  <c r="U384" i="16"/>
  <c r="T384" i="16"/>
  <c r="S384" i="16"/>
  <c r="R384" i="16"/>
  <c r="Q384" i="16"/>
  <c r="P384" i="16"/>
  <c r="O384" i="16"/>
  <c r="M384" i="16"/>
  <c r="X384" i="16" s="1"/>
  <c r="C384" i="16"/>
  <c r="B384" i="16"/>
  <c r="Y383" i="16"/>
  <c r="W383" i="16"/>
  <c r="U383" i="16"/>
  <c r="T383" i="16"/>
  <c r="S383" i="16"/>
  <c r="R383" i="16"/>
  <c r="Q383" i="16"/>
  <c r="P383" i="16"/>
  <c r="O383" i="16"/>
  <c r="M383" i="16"/>
  <c r="X383" i="16" s="1"/>
  <c r="C383" i="16"/>
  <c r="B383" i="16"/>
  <c r="Y382" i="16"/>
  <c r="X382" i="16"/>
  <c r="W382" i="16"/>
  <c r="U382" i="16"/>
  <c r="T382" i="16"/>
  <c r="S382" i="16"/>
  <c r="R382" i="16"/>
  <c r="Q382" i="16"/>
  <c r="P382" i="16"/>
  <c r="O382" i="16"/>
  <c r="M382" i="16"/>
  <c r="V382" i="16" s="1"/>
  <c r="C382" i="16"/>
  <c r="B382" i="16"/>
  <c r="Y381" i="16"/>
  <c r="X381" i="16"/>
  <c r="W381" i="16"/>
  <c r="U381" i="16"/>
  <c r="T381" i="16"/>
  <c r="S381" i="16"/>
  <c r="R381" i="16"/>
  <c r="Q381" i="16"/>
  <c r="P381" i="16"/>
  <c r="O381" i="16"/>
  <c r="M381" i="16"/>
  <c r="V381" i="16" s="1"/>
  <c r="C381" i="16"/>
  <c r="B381" i="16"/>
  <c r="Y380" i="16"/>
  <c r="W380" i="16"/>
  <c r="U380" i="16"/>
  <c r="T380" i="16"/>
  <c r="S380" i="16"/>
  <c r="R380" i="16"/>
  <c r="Q380" i="16"/>
  <c r="P380" i="16"/>
  <c r="O380" i="16"/>
  <c r="M380" i="16"/>
  <c r="X380" i="16" s="1"/>
  <c r="C380" i="16"/>
  <c r="B380" i="16"/>
  <c r="Y379" i="16"/>
  <c r="W379" i="16"/>
  <c r="U379" i="16"/>
  <c r="T379" i="16"/>
  <c r="S379" i="16"/>
  <c r="R379" i="16"/>
  <c r="Q379" i="16"/>
  <c r="P379" i="16"/>
  <c r="O379" i="16"/>
  <c r="M379" i="16"/>
  <c r="X379" i="16" s="1"/>
  <c r="C379" i="16"/>
  <c r="B379" i="16"/>
  <c r="Y378" i="16"/>
  <c r="X378" i="16"/>
  <c r="W378" i="16"/>
  <c r="U378" i="16"/>
  <c r="T378" i="16"/>
  <c r="S378" i="16"/>
  <c r="R378" i="16"/>
  <c r="Q378" i="16"/>
  <c r="P378" i="16"/>
  <c r="O378" i="16"/>
  <c r="M378" i="16"/>
  <c r="V378" i="16" s="1"/>
  <c r="C378" i="16"/>
  <c r="B378" i="16"/>
  <c r="Y377" i="16"/>
  <c r="X377" i="16"/>
  <c r="W377" i="16"/>
  <c r="U377" i="16"/>
  <c r="T377" i="16"/>
  <c r="S377" i="16"/>
  <c r="R377" i="16"/>
  <c r="Q377" i="16"/>
  <c r="P377" i="16"/>
  <c r="O377" i="16"/>
  <c r="M377" i="16"/>
  <c r="V377" i="16" s="1"/>
  <c r="C377" i="16"/>
  <c r="B377" i="16"/>
  <c r="Y376" i="16"/>
  <c r="W376" i="16"/>
  <c r="U376" i="16"/>
  <c r="T376" i="16"/>
  <c r="S376" i="16"/>
  <c r="R376" i="16"/>
  <c r="Q376" i="16"/>
  <c r="P376" i="16"/>
  <c r="O376" i="16"/>
  <c r="M376" i="16"/>
  <c r="X376" i="16" s="1"/>
  <c r="C376" i="16"/>
  <c r="B376" i="16"/>
  <c r="Y375" i="16"/>
  <c r="W375" i="16"/>
  <c r="U375" i="16"/>
  <c r="T375" i="16"/>
  <c r="S375" i="16"/>
  <c r="R375" i="16"/>
  <c r="Q375" i="16"/>
  <c r="P375" i="16"/>
  <c r="O375" i="16"/>
  <c r="M375" i="16"/>
  <c r="V375" i="16" s="1"/>
  <c r="C375" i="16"/>
  <c r="B375" i="16"/>
  <c r="Y374" i="16"/>
  <c r="X374" i="16"/>
  <c r="W374" i="16"/>
  <c r="U374" i="16"/>
  <c r="T374" i="16"/>
  <c r="S374" i="16"/>
  <c r="R374" i="16"/>
  <c r="Q374" i="16"/>
  <c r="P374" i="16"/>
  <c r="O374" i="16"/>
  <c r="M374" i="16"/>
  <c r="V374" i="16" s="1"/>
  <c r="C374" i="16"/>
  <c r="B374" i="16"/>
  <c r="Y373" i="16"/>
  <c r="W373" i="16"/>
  <c r="U373" i="16"/>
  <c r="T373" i="16"/>
  <c r="S373" i="16"/>
  <c r="R373" i="16"/>
  <c r="Q373" i="16"/>
  <c r="P373" i="16"/>
  <c r="O373" i="16"/>
  <c r="M373" i="16"/>
  <c r="X373" i="16" s="1"/>
  <c r="C373" i="16"/>
  <c r="B373" i="16"/>
  <c r="Y372" i="16"/>
  <c r="W372" i="16"/>
  <c r="U372" i="16"/>
  <c r="T372" i="16"/>
  <c r="S372" i="16"/>
  <c r="R372" i="16"/>
  <c r="Q372" i="16"/>
  <c r="P372" i="16"/>
  <c r="O372" i="16"/>
  <c r="M372" i="16"/>
  <c r="X372" i="16" s="1"/>
  <c r="C372" i="16"/>
  <c r="B372" i="16"/>
  <c r="Y371" i="16"/>
  <c r="W371" i="16"/>
  <c r="U371" i="16"/>
  <c r="T371" i="16"/>
  <c r="S371" i="16"/>
  <c r="R371" i="16"/>
  <c r="Q371" i="16"/>
  <c r="P371" i="16"/>
  <c r="O371" i="16"/>
  <c r="M371" i="16"/>
  <c r="X371" i="16" s="1"/>
  <c r="C371" i="16"/>
  <c r="B371" i="16"/>
  <c r="Y370" i="16"/>
  <c r="X370" i="16"/>
  <c r="W370" i="16"/>
  <c r="U370" i="16"/>
  <c r="T370" i="16"/>
  <c r="S370" i="16"/>
  <c r="R370" i="16"/>
  <c r="Q370" i="16"/>
  <c r="P370" i="16"/>
  <c r="O370" i="16"/>
  <c r="M370" i="16"/>
  <c r="V370" i="16" s="1"/>
  <c r="C370" i="16"/>
  <c r="B370" i="16"/>
  <c r="Y369" i="16"/>
  <c r="X369" i="16"/>
  <c r="W369" i="16"/>
  <c r="U369" i="16"/>
  <c r="T369" i="16"/>
  <c r="S369" i="16"/>
  <c r="R369" i="16"/>
  <c r="Q369" i="16"/>
  <c r="P369" i="16"/>
  <c r="O369" i="16"/>
  <c r="M369" i="16"/>
  <c r="V369" i="16" s="1"/>
  <c r="C369" i="16"/>
  <c r="B369" i="16"/>
  <c r="Y368" i="16"/>
  <c r="W368" i="16"/>
  <c r="U368" i="16"/>
  <c r="T368" i="16"/>
  <c r="S368" i="16"/>
  <c r="R368" i="16"/>
  <c r="Q368" i="16"/>
  <c r="P368" i="16"/>
  <c r="O368" i="16"/>
  <c r="M368" i="16"/>
  <c r="X368" i="16" s="1"/>
  <c r="C368" i="16"/>
  <c r="B368" i="16"/>
  <c r="Y367" i="16"/>
  <c r="W367" i="16"/>
  <c r="U367" i="16"/>
  <c r="T367" i="16"/>
  <c r="S367" i="16"/>
  <c r="R367" i="16"/>
  <c r="Q367" i="16"/>
  <c r="P367" i="16"/>
  <c r="O367" i="16"/>
  <c r="M367" i="16"/>
  <c r="X367" i="16" s="1"/>
  <c r="C367" i="16"/>
  <c r="B367" i="16"/>
  <c r="Y366" i="16"/>
  <c r="X366" i="16"/>
  <c r="W366" i="16"/>
  <c r="U366" i="16"/>
  <c r="T366" i="16"/>
  <c r="S366" i="16"/>
  <c r="R366" i="16"/>
  <c r="Q366" i="16"/>
  <c r="P366" i="16"/>
  <c r="O366" i="16"/>
  <c r="M366" i="16"/>
  <c r="V366" i="16" s="1"/>
  <c r="C366" i="16"/>
  <c r="B366" i="16"/>
  <c r="Y365" i="16"/>
  <c r="X365" i="16"/>
  <c r="W365" i="16"/>
  <c r="U365" i="16"/>
  <c r="T365" i="16"/>
  <c r="S365" i="16"/>
  <c r="R365" i="16"/>
  <c r="Q365" i="16"/>
  <c r="P365" i="16"/>
  <c r="O365" i="16"/>
  <c r="M365" i="16"/>
  <c r="V365" i="16" s="1"/>
  <c r="C365" i="16"/>
  <c r="B365" i="16"/>
  <c r="Y364" i="16"/>
  <c r="W364" i="16"/>
  <c r="U364" i="16"/>
  <c r="T364" i="16"/>
  <c r="S364" i="16"/>
  <c r="R364" i="16"/>
  <c r="Q364" i="16"/>
  <c r="P364" i="16"/>
  <c r="O364" i="16"/>
  <c r="M364" i="16"/>
  <c r="X364" i="16" s="1"/>
  <c r="C364" i="16"/>
  <c r="B364" i="16"/>
  <c r="Y363" i="16"/>
  <c r="W363" i="16"/>
  <c r="U363" i="16"/>
  <c r="T363" i="16"/>
  <c r="S363" i="16"/>
  <c r="R363" i="16"/>
  <c r="Q363" i="16"/>
  <c r="P363" i="16"/>
  <c r="O363" i="16"/>
  <c r="M363" i="16"/>
  <c r="X363" i="16" s="1"/>
  <c r="C363" i="16"/>
  <c r="B363" i="16"/>
  <c r="Y362" i="16"/>
  <c r="X362" i="16"/>
  <c r="W362" i="16"/>
  <c r="U362" i="16"/>
  <c r="T362" i="16"/>
  <c r="S362" i="16"/>
  <c r="R362" i="16"/>
  <c r="Q362" i="16"/>
  <c r="P362" i="16"/>
  <c r="O362" i="16"/>
  <c r="M362" i="16"/>
  <c r="V362" i="16" s="1"/>
  <c r="C362" i="16"/>
  <c r="B362" i="16"/>
  <c r="Y361" i="16"/>
  <c r="X361" i="16"/>
  <c r="W361" i="16"/>
  <c r="U361" i="16"/>
  <c r="T361" i="16"/>
  <c r="S361" i="16"/>
  <c r="R361" i="16"/>
  <c r="Q361" i="16"/>
  <c r="P361" i="16"/>
  <c r="O361" i="16"/>
  <c r="M361" i="16"/>
  <c r="V361" i="16" s="1"/>
  <c r="C361" i="16"/>
  <c r="B361" i="16"/>
  <c r="Y360" i="16"/>
  <c r="W360" i="16"/>
  <c r="U360" i="16"/>
  <c r="T360" i="16"/>
  <c r="S360" i="16"/>
  <c r="R360" i="16"/>
  <c r="Q360" i="16"/>
  <c r="P360" i="16"/>
  <c r="O360" i="16"/>
  <c r="M360" i="16"/>
  <c r="X360" i="16" s="1"/>
  <c r="C360" i="16"/>
  <c r="B360" i="16"/>
  <c r="Y359" i="16"/>
  <c r="W359" i="16"/>
  <c r="U359" i="16"/>
  <c r="T359" i="16"/>
  <c r="S359" i="16"/>
  <c r="R359" i="16"/>
  <c r="Q359" i="16"/>
  <c r="P359" i="16"/>
  <c r="O359" i="16"/>
  <c r="M359" i="16"/>
  <c r="X359" i="16" s="1"/>
  <c r="C359" i="16"/>
  <c r="B359" i="16"/>
  <c r="Y358" i="16"/>
  <c r="X358" i="16"/>
  <c r="W358" i="16"/>
  <c r="U358" i="16"/>
  <c r="T358" i="16"/>
  <c r="S358" i="16"/>
  <c r="R358" i="16"/>
  <c r="Q358" i="16"/>
  <c r="P358" i="16"/>
  <c r="O358" i="16"/>
  <c r="M358" i="16"/>
  <c r="V358" i="16" s="1"/>
  <c r="C358" i="16"/>
  <c r="B358" i="16"/>
  <c r="Y357" i="16"/>
  <c r="X357" i="16"/>
  <c r="W357" i="16"/>
  <c r="U357" i="16"/>
  <c r="T357" i="16"/>
  <c r="S357" i="16"/>
  <c r="R357" i="16"/>
  <c r="Q357" i="16"/>
  <c r="P357" i="16"/>
  <c r="O357" i="16"/>
  <c r="M357" i="16"/>
  <c r="V357" i="16" s="1"/>
  <c r="C357" i="16"/>
  <c r="B357" i="16"/>
  <c r="Y356" i="16"/>
  <c r="W356" i="16"/>
  <c r="U356" i="16"/>
  <c r="T356" i="16"/>
  <c r="S356" i="16"/>
  <c r="R356" i="16"/>
  <c r="Q356" i="16"/>
  <c r="P356" i="16"/>
  <c r="O356" i="16"/>
  <c r="M356" i="16"/>
  <c r="X356" i="16" s="1"/>
  <c r="C356" i="16"/>
  <c r="B356" i="16"/>
  <c r="Y355" i="16"/>
  <c r="W355" i="16"/>
  <c r="U355" i="16"/>
  <c r="T355" i="16"/>
  <c r="S355" i="16"/>
  <c r="R355" i="16"/>
  <c r="Q355" i="16"/>
  <c r="P355" i="16"/>
  <c r="O355" i="16"/>
  <c r="M355" i="16"/>
  <c r="X355" i="16" s="1"/>
  <c r="C355" i="16"/>
  <c r="B355" i="16"/>
  <c r="Y354" i="16"/>
  <c r="X354" i="16"/>
  <c r="W354" i="16"/>
  <c r="U354" i="16"/>
  <c r="T354" i="16"/>
  <c r="S354" i="16"/>
  <c r="R354" i="16"/>
  <c r="Q354" i="16"/>
  <c r="P354" i="16"/>
  <c r="O354" i="16"/>
  <c r="M354" i="16"/>
  <c r="V354" i="16" s="1"/>
  <c r="C354" i="16"/>
  <c r="B354" i="16"/>
  <c r="Y353" i="16"/>
  <c r="X353" i="16"/>
  <c r="W353" i="16"/>
  <c r="U353" i="16"/>
  <c r="T353" i="16"/>
  <c r="S353" i="16"/>
  <c r="R353" i="16"/>
  <c r="Q353" i="16"/>
  <c r="P353" i="16"/>
  <c r="O353" i="16"/>
  <c r="M353" i="16"/>
  <c r="V353" i="16" s="1"/>
  <c r="C353" i="16"/>
  <c r="B353" i="16"/>
  <c r="Y352" i="16"/>
  <c r="W352" i="16"/>
  <c r="U352" i="16"/>
  <c r="T352" i="16"/>
  <c r="S352" i="16"/>
  <c r="R352" i="16"/>
  <c r="Q352" i="16"/>
  <c r="P352" i="16"/>
  <c r="O352" i="16"/>
  <c r="M352" i="16"/>
  <c r="X352" i="16" s="1"/>
  <c r="C352" i="16"/>
  <c r="B352" i="16"/>
  <c r="Y351" i="16"/>
  <c r="W351" i="16"/>
  <c r="U351" i="16"/>
  <c r="T351" i="16"/>
  <c r="S351" i="16"/>
  <c r="R351" i="16"/>
  <c r="Q351" i="16"/>
  <c r="P351" i="16"/>
  <c r="O351" i="16"/>
  <c r="M351" i="16"/>
  <c r="X351" i="16" s="1"/>
  <c r="C351" i="16"/>
  <c r="B351" i="16"/>
  <c r="Y350" i="16"/>
  <c r="X350" i="16"/>
  <c r="W350" i="16"/>
  <c r="U350" i="16"/>
  <c r="T350" i="16"/>
  <c r="S350" i="16"/>
  <c r="R350" i="16"/>
  <c r="Q350" i="16"/>
  <c r="P350" i="16"/>
  <c r="O350" i="16"/>
  <c r="M350" i="16"/>
  <c r="V350" i="16" s="1"/>
  <c r="C350" i="16"/>
  <c r="B350" i="16"/>
  <c r="Y349" i="16"/>
  <c r="X349" i="16"/>
  <c r="W349" i="16"/>
  <c r="U349" i="16"/>
  <c r="T349" i="16"/>
  <c r="S349" i="16"/>
  <c r="R349" i="16"/>
  <c r="Q349" i="16"/>
  <c r="P349" i="16"/>
  <c r="O349" i="16"/>
  <c r="M349" i="16"/>
  <c r="V349" i="16" s="1"/>
  <c r="C349" i="16"/>
  <c r="B349" i="16"/>
  <c r="Y348" i="16"/>
  <c r="W348" i="16"/>
  <c r="U348" i="16"/>
  <c r="T348" i="16"/>
  <c r="S348" i="16"/>
  <c r="R348" i="16"/>
  <c r="Q348" i="16"/>
  <c r="P348" i="16"/>
  <c r="O348" i="16"/>
  <c r="M348" i="16"/>
  <c r="X348" i="16" s="1"/>
  <c r="C348" i="16"/>
  <c r="B348" i="16"/>
  <c r="Y347" i="16"/>
  <c r="W347" i="16"/>
  <c r="U347" i="16"/>
  <c r="T347" i="16"/>
  <c r="S347" i="16"/>
  <c r="R347" i="16"/>
  <c r="Q347" i="16"/>
  <c r="P347" i="16"/>
  <c r="O347" i="16"/>
  <c r="M347" i="16"/>
  <c r="X347" i="16" s="1"/>
  <c r="C347" i="16"/>
  <c r="B347" i="16"/>
  <c r="Y346" i="16"/>
  <c r="X346" i="16"/>
  <c r="W346" i="16"/>
  <c r="U346" i="16"/>
  <c r="T346" i="16"/>
  <c r="S346" i="16"/>
  <c r="R346" i="16"/>
  <c r="Q346" i="16"/>
  <c r="P346" i="16"/>
  <c r="O346" i="16"/>
  <c r="M346" i="16"/>
  <c r="V346" i="16" s="1"/>
  <c r="C346" i="16"/>
  <c r="B346" i="16"/>
  <c r="Y345" i="16"/>
  <c r="X345" i="16"/>
  <c r="W345" i="16"/>
  <c r="U345" i="16"/>
  <c r="T345" i="16"/>
  <c r="S345" i="16"/>
  <c r="R345" i="16"/>
  <c r="Q345" i="16"/>
  <c r="P345" i="16"/>
  <c r="O345" i="16"/>
  <c r="M345" i="16"/>
  <c r="V345" i="16" s="1"/>
  <c r="C345" i="16"/>
  <c r="B345" i="16"/>
  <c r="Y344" i="16"/>
  <c r="W344" i="16"/>
  <c r="U344" i="16"/>
  <c r="T344" i="16"/>
  <c r="S344" i="16"/>
  <c r="R344" i="16"/>
  <c r="Q344" i="16"/>
  <c r="P344" i="16"/>
  <c r="O344" i="16"/>
  <c r="M344" i="16"/>
  <c r="X344" i="16" s="1"/>
  <c r="C344" i="16"/>
  <c r="B344" i="16"/>
  <c r="Y343" i="16"/>
  <c r="X343" i="16"/>
  <c r="W343" i="16"/>
  <c r="U343" i="16"/>
  <c r="T343" i="16"/>
  <c r="S343" i="16"/>
  <c r="R343" i="16"/>
  <c r="Q343" i="16"/>
  <c r="P343" i="16"/>
  <c r="O343" i="16"/>
  <c r="M343" i="16"/>
  <c r="V343" i="16" s="1"/>
  <c r="C343" i="16"/>
  <c r="B343" i="16"/>
  <c r="Y342" i="16"/>
  <c r="W342" i="16"/>
  <c r="U342" i="16"/>
  <c r="T342" i="16"/>
  <c r="S342" i="16"/>
  <c r="R342" i="16"/>
  <c r="Q342" i="16"/>
  <c r="P342" i="16"/>
  <c r="O342" i="16"/>
  <c r="M342" i="16"/>
  <c r="V342" i="16" s="1"/>
  <c r="C342" i="16"/>
  <c r="B342" i="16"/>
  <c r="Y341" i="16"/>
  <c r="W341" i="16"/>
  <c r="U341" i="16"/>
  <c r="T341" i="16"/>
  <c r="S341" i="16"/>
  <c r="R341" i="16"/>
  <c r="Q341" i="16"/>
  <c r="P341" i="16"/>
  <c r="O341" i="16"/>
  <c r="M341" i="16"/>
  <c r="X341" i="16" s="1"/>
  <c r="C341" i="16"/>
  <c r="B341" i="16"/>
  <c r="Y340" i="16"/>
  <c r="W340" i="16"/>
  <c r="U340" i="16"/>
  <c r="T340" i="16"/>
  <c r="S340" i="16"/>
  <c r="R340" i="16"/>
  <c r="Q340" i="16"/>
  <c r="P340" i="16"/>
  <c r="O340" i="16"/>
  <c r="M340" i="16"/>
  <c r="X340" i="16" s="1"/>
  <c r="C340" i="16"/>
  <c r="B340" i="16"/>
  <c r="Y339" i="16"/>
  <c r="X339" i="16"/>
  <c r="W339" i="16"/>
  <c r="U339" i="16"/>
  <c r="T339" i="16"/>
  <c r="S339" i="16"/>
  <c r="R339" i="16"/>
  <c r="Q339" i="16"/>
  <c r="P339" i="16"/>
  <c r="O339" i="16"/>
  <c r="M339" i="16"/>
  <c r="V339" i="16" s="1"/>
  <c r="C339" i="16"/>
  <c r="B339" i="16"/>
  <c r="Y338" i="16"/>
  <c r="X338" i="16"/>
  <c r="W338" i="16"/>
  <c r="U338" i="16"/>
  <c r="T338" i="16"/>
  <c r="S338" i="16"/>
  <c r="R338" i="16"/>
  <c r="Q338" i="16"/>
  <c r="P338" i="16"/>
  <c r="O338" i="16"/>
  <c r="M338" i="16"/>
  <c r="V338" i="16" s="1"/>
  <c r="C338" i="16"/>
  <c r="B338" i="16"/>
  <c r="Y337" i="16"/>
  <c r="X337" i="16"/>
  <c r="W337" i="16"/>
  <c r="U337" i="16"/>
  <c r="T337" i="16"/>
  <c r="S337" i="16"/>
  <c r="R337" i="16"/>
  <c r="Q337" i="16"/>
  <c r="P337" i="16"/>
  <c r="O337" i="16"/>
  <c r="M337" i="16"/>
  <c r="V337" i="16" s="1"/>
  <c r="C337" i="16"/>
  <c r="B337" i="16"/>
  <c r="Y336" i="16"/>
  <c r="W336" i="16"/>
  <c r="U336" i="16"/>
  <c r="T336" i="16"/>
  <c r="S336" i="16"/>
  <c r="R336" i="16"/>
  <c r="Q336" i="16"/>
  <c r="P336" i="16"/>
  <c r="O336" i="16"/>
  <c r="M336" i="16"/>
  <c r="V336" i="16" s="1"/>
  <c r="C336" i="16"/>
  <c r="B336" i="16"/>
  <c r="Y335" i="16"/>
  <c r="W335" i="16"/>
  <c r="U335" i="16"/>
  <c r="T335" i="16"/>
  <c r="S335" i="16"/>
  <c r="R335" i="16"/>
  <c r="Q335" i="16"/>
  <c r="P335" i="16"/>
  <c r="O335" i="16"/>
  <c r="M335" i="16"/>
  <c r="X335" i="16" s="1"/>
  <c r="C335" i="16"/>
  <c r="B335" i="16"/>
  <c r="Y334" i="16"/>
  <c r="X334" i="16"/>
  <c r="W334" i="16"/>
  <c r="U334" i="16"/>
  <c r="T334" i="16"/>
  <c r="S334" i="16"/>
  <c r="R334" i="16"/>
  <c r="Q334" i="16"/>
  <c r="P334" i="16"/>
  <c r="O334" i="16"/>
  <c r="M334" i="16"/>
  <c r="V334" i="16" s="1"/>
  <c r="C334" i="16"/>
  <c r="B334" i="16"/>
  <c r="Y333" i="16"/>
  <c r="X333" i="16"/>
  <c r="W333" i="16"/>
  <c r="U333" i="16"/>
  <c r="T333" i="16"/>
  <c r="S333" i="16"/>
  <c r="R333" i="16"/>
  <c r="Q333" i="16"/>
  <c r="P333" i="16"/>
  <c r="O333" i="16"/>
  <c r="M333" i="16"/>
  <c r="V333" i="16" s="1"/>
  <c r="C333" i="16"/>
  <c r="B333" i="16"/>
  <c r="Y332" i="16"/>
  <c r="W332" i="16"/>
  <c r="U332" i="16"/>
  <c r="T332" i="16"/>
  <c r="S332" i="16"/>
  <c r="R332" i="16"/>
  <c r="Q332" i="16"/>
  <c r="P332" i="16"/>
  <c r="O332" i="16"/>
  <c r="M332" i="16"/>
  <c r="X332" i="16" s="1"/>
  <c r="C332" i="16"/>
  <c r="B332" i="16"/>
  <c r="Y331" i="16"/>
  <c r="X331" i="16"/>
  <c r="W331" i="16"/>
  <c r="U331" i="16"/>
  <c r="T331" i="16"/>
  <c r="S331" i="16"/>
  <c r="R331" i="16"/>
  <c r="Q331" i="16"/>
  <c r="P331" i="16"/>
  <c r="O331" i="16"/>
  <c r="M331" i="16"/>
  <c r="V331" i="16" s="1"/>
  <c r="C331" i="16"/>
  <c r="B331" i="16"/>
  <c r="Y330" i="16"/>
  <c r="W330" i="16"/>
  <c r="U330" i="16"/>
  <c r="T330" i="16"/>
  <c r="S330" i="16"/>
  <c r="R330" i="16"/>
  <c r="Q330" i="16"/>
  <c r="P330" i="16"/>
  <c r="O330" i="16"/>
  <c r="M330" i="16"/>
  <c r="C330" i="16"/>
  <c r="B330" i="16"/>
  <c r="Y329" i="16"/>
  <c r="W329" i="16"/>
  <c r="U329" i="16"/>
  <c r="T329" i="16"/>
  <c r="S329" i="16"/>
  <c r="R329" i="16"/>
  <c r="Q329" i="16"/>
  <c r="P329" i="16"/>
  <c r="O329" i="16"/>
  <c r="M329" i="16"/>
  <c r="X329" i="16" s="1"/>
  <c r="C329" i="16"/>
  <c r="B329" i="16"/>
  <c r="Y328" i="16"/>
  <c r="X328" i="16"/>
  <c r="W328" i="16"/>
  <c r="U328" i="16"/>
  <c r="T328" i="16"/>
  <c r="S328" i="16"/>
  <c r="R328" i="16"/>
  <c r="Q328" i="16"/>
  <c r="P328" i="16"/>
  <c r="O328" i="16"/>
  <c r="M328" i="16"/>
  <c r="V328" i="16" s="1"/>
  <c r="C328" i="16"/>
  <c r="B328" i="16"/>
  <c r="Y327" i="16"/>
  <c r="X327" i="16"/>
  <c r="W327" i="16"/>
  <c r="U327" i="16"/>
  <c r="T327" i="16"/>
  <c r="S327" i="16"/>
  <c r="R327" i="16"/>
  <c r="Q327" i="16"/>
  <c r="P327" i="16"/>
  <c r="O327" i="16"/>
  <c r="M327" i="16"/>
  <c r="V327" i="16" s="1"/>
  <c r="C327" i="16"/>
  <c r="B327" i="16"/>
  <c r="Y326" i="16"/>
  <c r="W326" i="16"/>
  <c r="U326" i="16"/>
  <c r="T326" i="16"/>
  <c r="S326" i="16"/>
  <c r="R326" i="16"/>
  <c r="Q326" i="16"/>
  <c r="P326" i="16"/>
  <c r="O326" i="16"/>
  <c r="M326" i="16"/>
  <c r="X326" i="16" s="1"/>
  <c r="C326" i="16"/>
  <c r="B326" i="16"/>
  <c r="Y325" i="16"/>
  <c r="X325" i="16"/>
  <c r="W325" i="16"/>
  <c r="U325" i="16"/>
  <c r="T325" i="16"/>
  <c r="S325" i="16"/>
  <c r="R325" i="16"/>
  <c r="Q325" i="16"/>
  <c r="P325" i="16"/>
  <c r="O325" i="16"/>
  <c r="M325" i="16"/>
  <c r="V325" i="16" s="1"/>
  <c r="C325" i="16"/>
  <c r="B325" i="16"/>
  <c r="Y324" i="16"/>
  <c r="X324" i="16"/>
  <c r="W324" i="16"/>
  <c r="U324" i="16"/>
  <c r="T324" i="16"/>
  <c r="S324" i="16"/>
  <c r="R324" i="16"/>
  <c r="Q324" i="16"/>
  <c r="P324" i="16"/>
  <c r="O324" i="16"/>
  <c r="M324" i="16"/>
  <c r="V324" i="16" s="1"/>
  <c r="C324" i="16"/>
  <c r="B324" i="16"/>
  <c r="Y323" i="16"/>
  <c r="W323" i="16"/>
  <c r="U323" i="16"/>
  <c r="T323" i="16"/>
  <c r="S323" i="16"/>
  <c r="R323" i="16"/>
  <c r="Q323" i="16"/>
  <c r="P323" i="16"/>
  <c r="O323" i="16"/>
  <c r="M323" i="16"/>
  <c r="X323" i="16" s="1"/>
  <c r="C323" i="16"/>
  <c r="B323" i="16"/>
  <c r="Y322" i="16"/>
  <c r="W322" i="16"/>
  <c r="U322" i="16"/>
  <c r="T322" i="16"/>
  <c r="S322" i="16"/>
  <c r="R322" i="16"/>
  <c r="Q322" i="16"/>
  <c r="P322" i="16"/>
  <c r="O322" i="16"/>
  <c r="M322" i="16"/>
  <c r="X322" i="16" s="1"/>
  <c r="C322" i="16"/>
  <c r="B322" i="16"/>
  <c r="Y321" i="16"/>
  <c r="W321" i="16"/>
  <c r="U321" i="16"/>
  <c r="T321" i="16"/>
  <c r="S321" i="16"/>
  <c r="R321" i="16"/>
  <c r="Q321" i="16"/>
  <c r="P321" i="16"/>
  <c r="O321" i="16"/>
  <c r="M321" i="16"/>
  <c r="X321" i="16" s="1"/>
  <c r="C321" i="16"/>
  <c r="B321" i="16"/>
  <c r="Y320" i="16"/>
  <c r="X320" i="16"/>
  <c r="W320" i="16"/>
  <c r="U320" i="16"/>
  <c r="T320" i="16"/>
  <c r="S320" i="16"/>
  <c r="R320" i="16"/>
  <c r="Q320" i="16"/>
  <c r="P320" i="16"/>
  <c r="O320" i="16"/>
  <c r="M320" i="16"/>
  <c r="V320" i="16" s="1"/>
  <c r="C320" i="16"/>
  <c r="B320" i="16"/>
  <c r="Y319" i="16"/>
  <c r="X319" i="16"/>
  <c r="W319" i="16"/>
  <c r="U319" i="16"/>
  <c r="T319" i="16"/>
  <c r="S319" i="16"/>
  <c r="R319" i="16"/>
  <c r="Q319" i="16"/>
  <c r="P319" i="16"/>
  <c r="O319" i="16"/>
  <c r="M319" i="16"/>
  <c r="V319" i="16" s="1"/>
  <c r="C319" i="16"/>
  <c r="B319" i="16"/>
  <c r="Y318" i="16"/>
  <c r="W318" i="16"/>
  <c r="U318" i="16"/>
  <c r="T318" i="16"/>
  <c r="S318" i="16"/>
  <c r="R318" i="16"/>
  <c r="Q318" i="16"/>
  <c r="P318" i="16"/>
  <c r="O318" i="16"/>
  <c r="M318" i="16"/>
  <c r="X318" i="16" s="1"/>
  <c r="C318" i="16"/>
  <c r="B318" i="16"/>
  <c r="Y317" i="16"/>
  <c r="X317" i="16"/>
  <c r="W317" i="16"/>
  <c r="U317" i="16"/>
  <c r="T317" i="16"/>
  <c r="S317" i="16"/>
  <c r="R317" i="16"/>
  <c r="Q317" i="16"/>
  <c r="P317" i="16"/>
  <c r="O317" i="16"/>
  <c r="M317" i="16"/>
  <c r="V317" i="16" s="1"/>
  <c r="C317" i="16"/>
  <c r="B317" i="16"/>
  <c r="Y316" i="16"/>
  <c r="X316" i="16"/>
  <c r="W316" i="16"/>
  <c r="U316" i="16"/>
  <c r="T316" i="16"/>
  <c r="S316" i="16"/>
  <c r="R316" i="16"/>
  <c r="Q316" i="16"/>
  <c r="P316" i="16"/>
  <c r="O316" i="16"/>
  <c r="M316" i="16"/>
  <c r="V316" i="16" s="1"/>
  <c r="C316" i="16"/>
  <c r="B316" i="16"/>
  <c r="Y315" i="16"/>
  <c r="W315" i="16"/>
  <c r="U315" i="16"/>
  <c r="T315" i="16"/>
  <c r="S315" i="16"/>
  <c r="R315" i="16"/>
  <c r="Q315" i="16"/>
  <c r="P315" i="16"/>
  <c r="O315" i="16"/>
  <c r="M315" i="16"/>
  <c r="X315" i="16" s="1"/>
  <c r="C315" i="16"/>
  <c r="B315" i="16"/>
  <c r="Y314" i="16"/>
  <c r="W314" i="16"/>
  <c r="U314" i="16"/>
  <c r="T314" i="16"/>
  <c r="S314" i="16"/>
  <c r="R314" i="16"/>
  <c r="Q314" i="16"/>
  <c r="P314" i="16"/>
  <c r="O314" i="16"/>
  <c r="M314" i="16"/>
  <c r="X314" i="16" s="1"/>
  <c r="C314" i="16"/>
  <c r="B314" i="16"/>
  <c r="Y313" i="16"/>
  <c r="W313" i="16"/>
  <c r="U313" i="16"/>
  <c r="T313" i="16"/>
  <c r="S313" i="16"/>
  <c r="R313" i="16"/>
  <c r="Q313" i="16"/>
  <c r="P313" i="16"/>
  <c r="O313" i="16"/>
  <c r="M313" i="16"/>
  <c r="X313" i="16" s="1"/>
  <c r="C313" i="16"/>
  <c r="B313" i="16"/>
  <c r="Y312" i="16"/>
  <c r="X312" i="16"/>
  <c r="W312" i="16"/>
  <c r="U312" i="16"/>
  <c r="T312" i="16"/>
  <c r="S312" i="16"/>
  <c r="R312" i="16"/>
  <c r="Q312" i="16"/>
  <c r="P312" i="16"/>
  <c r="O312" i="16"/>
  <c r="M312" i="16"/>
  <c r="V312" i="16" s="1"/>
  <c r="C312" i="16"/>
  <c r="B312" i="16"/>
  <c r="Y311" i="16"/>
  <c r="X311" i="16"/>
  <c r="W311" i="16"/>
  <c r="U311" i="16"/>
  <c r="T311" i="16"/>
  <c r="S311" i="16"/>
  <c r="R311" i="16"/>
  <c r="Q311" i="16"/>
  <c r="P311" i="16"/>
  <c r="O311" i="16"/>
  <c r="M311" i="16"/>
  <c r="V311" i="16" s="1"/>
  <c r="C311" i="16"/>
  <c r="B311" i="16"/>
  <c r="Y310" i="16"/>
  <c r="W310" i="16"/>
  <c r="U310" i="16"/>
  <c r="T310" i="16"/>
  <c r="S310" i="16"/>
  <c r="R310" i="16"/>
  <c r="Q310" i="16"/>
  <c r="P310" i="16"/>
  <c r="O310" i="16"/>
  <c r="M310" i="16"/>
  <c r="X310" i="16" s="1"/>
  <c r="C310" i="16"/>
  <c r="B310" i="16"/>
  <c r="Y309" i="16"/>
  <c r="X309" i="16"/>
  <c r="W309" i="16"/>
  <c r="U309" i="16"/>
  <c r="T309" i="16"/>
  <c r="S309" i="16"/>
  <c r="R309" i="16"/>
  <c r="Q309" i="16"/>
  <c r="P309" i="16"/>
  <c r="O309" i="16"/>
  <c r="M309" i="16"/>
  <c r="V309" i="16" s="1"/>
  <c r="C309" i="16"/>
  <c r="B309" i="16"/>
  <c r="Y308" i="16"/>
  <c r="X308" i="16"/>
  <c r="W308" i="16"/>
  <c r="U308" i="16"/>
  <c r="T308" i="16"/>
  <c r="S308" i="16"/>
  <c r="R308" i="16"/>
  <c r="Q308" i="16"/>
  <c r="P308" i="16"/>
  <c r="O308" i="16"/>
  <c r="M308" i="16"/>
  <c r="V308" i="16" s="1"/>
  <c r="C308" i="16"/>
  <c r="B308" i="16"/>
  <c r="Y307" i="16"/>
  <c r="W307" i="16"/>
  <c r="U307" i="16"/>
  <c r="T307" i="16"/>
  <c r="S307" i="16"/>
  <c r="R307" i="16"/>
  <c r="Q307" i="16"/>
  <c r="P307" i="16"/>
  <c r="O307" i="16"/>
  <c r="M307" i="16"/>
  <c r="X307" i="16" s="1"/>
  <c r="C307" i="16"/>
  <c r="B307" i="16"/>
  <c r="Y306" i="16"/>
  <c r="W306" i="16"/>
  <c r="U306" i="16"/>
  <c r="T306" i="16"/>
  <c r="S306" i="16"/>
  <c r="R306" i="16"/>
  <c r="Q306" i="16"/>
  <c r="P306" i="16"/>
  <c r="O306" i="16"/>
  <c r="M306" i="16"/>
  <c r="X306" i="16" s="1"/>
  <c r="C306" i="16"/>
  <c r="B306" i="16"/>
  <c r="Y305" i="16"/>
  <c r="W305" i="16"/>
  <c r="U305" i="16"/>
  <c r="T305" i="16"/>
  <c r="S305" i="16"/>
  <c r="R305" i="16"/>
  <c r="Q305" i="16"/>
  <c r="P305" i="16"/>
  <c r="O305" i="16"/>
  <c r="M305" i="16"/>
  <c r="X305" i="16" s="1"/>
  <c r="C305" i="16"/>
  <c r="B305" i="16"/>
  <c r="Y304" i="16"/>
  <c r="X304" i="16"/>
  <c r="W304" i="16"/>
  <c r="U304" i="16"/>
  <c r="T304" i="16"/>
  <c r="S304" i="16"/>
  <c r="R304" i="16"/>
  <c r="Q304" i="16"/>
  <c r="P304" i="16"/>
  <c r="O304" i="16"/>
  <c r="M304" i="16"/>
  <c r="V304" i="16" s="1"/>
  <c r="C304" i="16"/>
  <c r="B304" i="16"/>
  <c r="Y303" i="16"/>
  <c r="X303" i="16"/>
  <c r="W303" i="16"/>
  <c r="U303" i="16"/>
  <c r="T303" i="16"/>
  <c r="S303" i="16"/>
  <c r="R303" i="16"/>
  <c r="Q303" i="16"/>
  <c r="P303" i="16"/>
  <c r="O303" i="16"/>
  <c r="M303" i="16"/>
  <c r="V303" i="16" s="1"/>
  <c r="C303" i="16"/>
  <c r="B303" i="16"/>
  <c r="Y302" i="16"/>
  <c r="W302" i="16"/>
  <c r="U302" i="16"/>
  <c r="T302" i="16"/>
  <c r="S302" i="16"/>
  <c r="R302" i="16"/>
  <c r="Q302" i="16"/>
  <c r="P302" i="16"/>
  <c r="O302" i="16"/>
  <c r="M302" i="16"/>
  <c r="X302" i="16" s="1"/>
  <c r="C302" i="16"/>
  <c r="B302" i="16"/>
  <c r="Y301" i="16"/>
  <c r="X301" i="16"/>
  <c r="W301" i="16"/>
  <c r="U301" i="16"/>
  <c r="T301" i="16"/>
  <c r="S301" i="16"/>
  <c r="R301" i="16"/>
  <c r="Q301" i="16"/>
  <c r="P301" i="16"/>
  <c r="O301" i="16"/>
  <c r="M301" i="16"/>
  <c r="V301" i="16" s="1"/>
  <c r="C301" i="16"/>
  <c r="B301" i="16"/>
  <c r="Y300" i="16"/>
  <c r="X300" i="16"/>
  <c r="W300" i="16"/>
  <c r="U300" i="16"/>
  <c r="T300" i="16"/>
  <c r="S300" i="16"/>
  <c r="R300" i="16"/>
  <c r="Q300" i="16"/>
  <c r="P300" i="16"/>
  <c r="O300" i="16"/>
  <c r="M300" i="16"/>
  <c r="V300" i="16" s="1"/>
  <c r="C300" i="16"/>
  <c r="B300" i="16"/>
  <c r="Y299" i="16"/>
  <c r="W299" i="16"/>
  <c r="U299" i="16"/>
  <c r="T299" i="16"/>
  <c r="S299" i="16"/>
  <c r="R299" i="16"/>
  <c r="Q299" i="16"/>
  <c r="P299" i="16"/>
  <c r="O299" i="16"/>
  <c r="M299" i="16"/>
  <c r="X299" i="16" s="1"/>
  <c r="C299" i="16"/>
  <c r="B299" i="16"/>
  <c r="Y298" i="16"/>
  <c r="W298" i="16"/>
  <c r="U298" i="16"/>
  <c r="T298" i="16"/>
  <c r="S298" i="16"/>
  <c r="R298" i="16"/>
  <c r="Q298" i="16"/>
  <c r="P298" i="16"/>
  <c r="O298" i="16"/>
  <c r="M298" i="16"/>
  <c r="X298" i="16" s="1"/>
  <c r="C298" i="16"/>
  <c r="B298" i="16"/>
  <c r="Y297" i="16"/>
  <c r="W297" i="16"/>
  <c r="U297" i="16"/>
  <c r="T297" i="16"/>
  <c r="S297" i="16"/>
  <c r="R297" i="16"/>
  <c r="Q297" i="16"/>
  <c r="P297" i="16"/>
  <c r="O297" i="16"/>
  <c r="M297" i="16"/>
  <c r="X297" i="16" s="1"/>
  <c r="C297" i="16"/>
  <c r="B297" i="16"/>
  <c r="Y296" i="16"/>
  <c r="X296" i="16"/>
  <c r="W296" i="16"/>
  <c r="U296" i="16"/>
  <c r="T296" i="16"/>
  <c r="S296" i="16"/>
  <c r="R296" i="16"/>
  <c r="Q296" i="16"/>
  <c r="P296" i="16"/>
  <c r="O296" i="16"/>
  <c r="M296" i="16"/>
  <c r="V296" i="16" s="1"/>
  <c r="C296" i="16"/>
  <c r="B296" i="16"/>
  <c r="Y295" i="16"/>
  <c r="X295" i="16"/>
  <c r="W295" i="16"/>
  <c r="U295" i="16"/>
  <c r="T295" i="16"/>
  <c r="S295" i="16"/>
  <c r="R295" i="16"/>
  <c r="Q295" i="16"/>
  <c r="P295" i="16"/>
  <c r="O295" i="16"/>
  <c r="M295" i="16"/>
  <c r="V295" i="16" s="1"/>
  <c r="C295" i="16"/>
  <c r="B295" i="16"/>
  <c r="Y294" i="16"/>
  <c r="W294" i="16"/>
  <c r="U294" i="16"/>
  <c r="T294" i="16"/>
  <c r="S294" i="16"/>
  <c r="R294" i="16"/>
  <c r="Q294" i="16"/>
  <c r="P294" i="16"/>
  <c r="O294" i="16"/>
  <c r="M294" i="16"/>
  <c r="X294" i="16" s="1"/>
  <c r="C294" i="16"/>
  <c r="B294" i="16"/>
  <c r="Y293" i="16"/>
  <c r="X293" i="16"/>
  <c r="W293" i="16"/>
  <c r="U293" i="16"/>
  <c r="T293" i="16"/>
  <c r="S293" i="16"/>
  <c r="R293" i="16"/>
  <c r="Q293" i="16"/>
  <c r="P293" i="16"/>
  <c r="O293" i="16"/>
  <c r="M293" i="16"/>
  <c r="V293" i="16" s="1"/>
  <c r="C293" i="16"/>
  <c r="B293" i="16"/>
  <c r="Y292" i="16"/>
  <c r="X292" i="16"/>
  <c r="W292" i="16"/>
  <c r="U292" i="16"/>
  <c r="T292" i="16"/>
  <c r="S292" i="16"/>
  <c r="R292" i="16"/>
  <c r="Q292" i="16"/>
  <c r="P292" i="16"/>
  <c r="O292" i="16"/>
  <c r="M292" i="16"/>
  <c r="V292" i="16" s="1"/>
  <c r="C292" i="16"/>
  <c r="B292" i="16"/>
  <c r="Y291" i="16"/>
  <c r="W291" i="16"/>
  <c r="U291" i="16"/>
  <c r="T291" i="16"/>
  <c r="S291" i="16"/>
  <c r="R291" i="16"/>
  <c r="Q291" i="16"/>
  <c r="P291" i="16"/>
  <c r="O291" i="16"/>
  <c r="M291" i="16"/>
  <c r="X291" i="16" s="1"/>
  <c r="C291" i="16"/>
  <c r="B291" i="16"/>
  <c r="Y290" i="16"/>
  <c r="W290" i="16"/>
  <c r="U290" i="16"/>
  <c r="T290" i="16"/>
  <c r="S290" i="16"/>
  <c r="R290" i="16"/>
  <c r="Q290" i="16"/>
  <c r="P290" i="16"/>
  <c r="O290" i="16"/>
  <c r="M290" i="16"/>
  <c r="X290" i="16" s="1"/>
  <c r="C290" i="16"/>
  <c r="B290" i="16"/>
  <c r="Y289" i="16"/>
  <c r="W289" i="16"/>
  <c r="U289" i="16"/>
  <c r="T289" i="16"/>
  <c r="S289" i="16"/>
  <c r="R289" i="16"/>
  <c r="Q289" i="16"/>
  <c r="P289" i="16"/>
  <c r="O289" i="16"/>
  <c r="M289" i="16"/>
  <c r="X289" i="16" s="1"/>
  <c r="C289" i="16"/>
  <c r="B289" i="16"/>
  <c r="Y288" i="16"/>
  <c r="X288" i="16"/>
  <c r="W288" i="16"/>
  <c r="U288" i="16"/>
  <c r="T288" i="16"/>
  <c r="S288" i="16"/>
  <c r="R288" i="16"/>
  <c r="Q288" i="16"/>
  <c r="P288" i="16"/>
  <c r="O288" i="16"/>
  <c r="M288" i="16"/>
  <c r="V288" i="16" s="1"/>
  <c r="C288" i="16"/>
  <c r="B288" i="16"/>
  <c r="Y287" i="16"/>
  <c r="X287" i="16"/>
  <c r="W287" i="16"/>
  <c r="U287" i="16"/>
  <c r="T287" i="16"/>
  <c r="S287" i="16"/>
  <c r="R287" i="16"/>
  <c r="Q287" i="16"/>
  <c r="P287" i="16"/>
  <c r="O287" i="16"/>
  <c r="M287" i="16"/>
  <c r="V287" i="16" s="1"/>
  <c r="C287" i="16"/>
  <c r="B287" i="16"/>
  <c r="Y286" i="16"/>
  <c r="W286" i="16"/>
  <c r="U286" i="16"/>
  <c r="T286" i="16"/>
  <c r="S286" i="16"/>
  <c r="R286" i="16"/>
  <c r="Q286" i="16"/>
  <c r="P286" i="16"/>
  <c r="O286" i="16"/>
  <c r="M286" i="16"/>
  <c r="X286" i="16" s="1"/>
  <c r="C286" i="16"/>
  <c r="B286" i="16"/>
  <c r="Y285" i="16"/>
  <c r="X285" i="16"/>
  <c r="W285" i="16"/>
  <c r="U285" i="16"/>
  <c r="T285" i="16"/>
  <c r="S285" i="16"/>
  <c r="R285" i="16"/>
  <c r="Q285" i="16"/>
  <c r="P285" i="16"/>
  <c r="O285" i="16"/>
  <c r="M285" i="16"/>
  <c r="V285" i="16" s="1"/>
  <c r="C285" i="16"/>
  <c r="B285" i="16"/>
  <c r="Y284" i="16"/>
  <c r="X284" i="16"/>
  <c r="W284" i="16"/>
  <c r="U284" i="16"/>
  <c r="T284" i="16"/>
  <c r="S284" i="16"/>
  <c r="R284" i="16"/>
  <c r="Q284" i="16"/>
  <c r="P284" i="16"/>
  <c r="O284" i="16"/>
  <c r="M284" i="16"/>
  <c r="V284" i="16" s="1"/>
  <c r="C284" i="16"/>
  <c r="B284" i="16"/>
  <c r="Y283" i="16"/>
  <c r="W283" i="16"/>
  <c r="U283" i="16"/>
  <c r="T283" i="16"/>
  <c r="S283" i="16"/>
  <c r="R283" i="16"/>
  <c r="Q283" i="16"/>
  <c r="P283" i="16"/>
  <c r="O283" i="16"/>
  <c r="M283" i="16"/>
  <c r="X283" i="16" s="1"/>
  <c r="C283" i="16"/>
  <c r="B283" i="16"/>
  <c r="Y282" i="16"/>
  <c r="W282" i="16"/>
  <c r="U282" i="16"/>
  <c r="T282" i="16"/>
  <c r="S282" i="16"/>
  <c r="R282" i="16"/>
  <c r="Q282" i="16"/>
  <c r="P282" i="16"/>
  <c r="O282" i="16"/>
  <c r="M282" i="16"/>
  <c r="X282" i="16" s="1"/>
  <c r="C282" i="16"/>
  <c r="B282" i="16"/>
  <c r="Y281" i="16"/>
  <c r="W281" i="16"/>
  <c r="U281" i="16"/>
  <c r="T281" i="16"/>
  <c r="S281" i="16"/>
  <c r="R281" i="16"/>
  <c r="Q281" i="16"/>
  <c r="P281" i="16"/>
  <c r="O281" i="16"/>
  <c r="M281" i="16"/>
  <c r="X281" i="16" s="1"/>
  <c r="C281" i="16"/>
  <c r="B281" i="16"/>
  <c r="Y280" i="16"/>
  <c r="X280" i="16"/>
  <c r="W280" i="16"/>
  <c r="U280" i="16"/>
  <c r="T280" i="16"/>
  <c r="S280" i="16"/>
  <c r="R280" i="16"/>
  <c r="Q280" i="16"/>
  <c r="P280" i="16"/>
  <c r="O280" i="16"/>
  <c r="M280" i="16"/>
  <c r="V280" i="16" s="1"/>
  <c r="C280" i="16"/>
  <c r="B280" i="16"/>
  <c r="Y279" i="16"/>
  <c r="X279" i="16"/>
  <c r="W279" i="16"/>
  <c r="U279" i="16"/>
  <c r="T279" i="16"/>
  <c r="S279" i="16"/>
  <c r="R279" i="16"/>
  <c r="Q279" i="16"/>
  <c r="P279" i="16"/>
  <c r="O279" i="16"/>
  <c r="M279" i="16"/>
  <c r="V279" i="16" s="1"/>
  <c r="C279" i="16"/>
  <c r="B279" i="16"/>
  <c r="Y278" i="16"/>
  <c r="W278" i="16"/>
  <c r="U278" i="16"/>
  <c r="T278" i="16"/>
  <c r="S278" i="16"/>
  <c r="R278" i="16"/>
  <c r="Q278" i="16"/>
  <c r="P278" i="16"/>
  <c r="O278" i="16"/>
  <c r="M278" i="16"/>
  <c r="X278" i="16" s="1"/>
  <c r="C278" i="16"/>
  <c r="B278" i="16"/>
  <c r="Y277" i="16"/>
  <c r="X277" i="16"/>
  <c r="W277" i="16"/>
  <c r="U277" i="16"/>
  <c r="T277" i="16"/>
  <c r="S277" i="16"/>
  <c r="R277" i="16"/>
  <c r="Q277" i="16"/>
  <c r="P277" i="16"/>
  <c r="O277" i="16"/>
  <c r="M277" i="16"/>
  <c r="V277" i="16" s="1"/>
  <c r="C277" i="16"/>
  <c r="B277" i="16"/>
  <c r="Y276" i="16"/>
  <c r="X276" i="16"/>
  <c r="W276" i="16"/>
  <c r="U276" i="16"/>
  <c r="T276" i="16"/>
  <c r="S276" i="16"/>
  <c r="R276" i="16"/>
  <c r="Q276" i="16"/>
  <c r="P276" i="16"/>
  <c r="O276" i="16"/>
  <c r="M276" i="16"/>
  <c r="V276" i="16" s="1"/>
  <c r="C276" i="16"/>
  <c r="B276" i="16"/>
  <c r="Y275" i="16"/>
  <c r="W275" i="16"/>
  <c r="U275" i="16"/>
  <c r="T275" i="16"/>
  <c r="S275" i="16"/>
  <c r="R275" i="16"/>
  <c r="Q275" i="16"/>
  <c r="P275" i="16"/>
  <c r="O275" i="16"/>
  <c r="M275" i="16"/>
  <c r="X275" i="16" s="1"/>
  <c r="C275" i="16"/>
  <c r="B275" i="16"/>
  <c r="Y274" i="16"/>
  <c r="W274" i="16"/>
  <c r="U274" i="16"/>
  <c r="T274" i="16"/>
  <c r="S274" i="16"/>
  <c r="R274" i="16"/>
  <c r="Q274" i="16"/>
  <c r="P274" i="16"/>
  <c r="O274" i="16"/>
  <c r="M274" i="16"/>
  <c r="X274" i="16" s="1"/>
  <c r="C274" i="16"/>
  <c r="B274" i="16"/>
  <c r="Y273" i="16"/>
  <c r="W273" i="16"/>
  <c r="U273" i="16"/>
  <c r="T273" i="16"/>
  <c r="S273" i="16"/>
  <c r="R273" i="16"/>
  <c r="Q273" i="16"/>
  <c r="P273" i="16"/>
  <c r="O273" i="16"/>
  <c r="M273" i="16"/>
  <c r="X273" i="16" s="1"/>
  <c r="C273" i="16"/>
  <c r="B273" i="16"/>
  <c r="Y272" i="16"/>
  <c r="X272" i="16"/>
  <c r="W272" i="16"/>
  <c r="U272" i="16"/>
  <c r="T272" i="16"/>
  <c r="S272" i="16"/>
  <c r="R272" i="16"/>
  <c r="Q272" i="16"/>
  <c r="P272" i="16"/>
  <c r="O272" i="16"/>
  <c r="M272" i="16"/>
  <c r="V272" i="16" s="1"/>
  <c r="C272" i="16"/>
  <c r="B272" i="16"/>
  <c r="Y271" i="16"/>
  <c r="X271" i="16"/>
  <c r="W271" i="16"/>
  <c r="U271" i="16"/>
  <c r="T271" i="16"/>
  <c r="S271" i="16"/>
  <c r="R271" i="16"/>
  <c r="Q271" i="16"/>
  <c r="P271" i="16"/>
  <c r="O271" i="16"/>
  <c r="M271" i="16"/>
  <c r="V271" i="16" s="1"/>
  <c r="C271" i="16"/>
  <c r="B271" i="16"/>
  <c r="Y270" i="16"/>
  <c r="W270" i="16"/>
  <c r="U270" i="16"/>
  <c r="T270" i="16"/>
  <c r="S270" i="16"/>
  <c r="R270" i="16"/>
  <c r="Q270" i="16"/>
  <c r="P270" i="16"/>
  <c r="O270" i="16"/>
  <c r="M270" i="16"/>
  <c r="X270" i="16" s="1"/>
  <c r="C270" i="16"/>
  <c r="B270" i="16"/>
  <c r="Y269" i="16"/>
  <c r="X269" i="16"/>
  <c r="W269" i="16"/>
  <c r="U269" i="16"/>
  <c r="T269" i="16"/>
  <c r="S269" i="16"/>
  <c r="R269" i="16"/>
  <c r="Q269" i="16"/>
  <c r="P269" i="16"/>
  <c r="O269" i="16"/>
  <c r="M269" i="16"/>
  <c r="V269" i="16" s="1"/>
  <c r="C269" i="16"/>
  <c r="B269" i="16"/>
  <c r="Y268" i="16"/>
  <c r="X268" i="16"/>
  <c r="W268" i="16"/>
  <c r="U268" i="16"/>
  <c r="T268" i="16"/>
  <c r="S268" i="16"/>
  <c r="R268" i="16"/>
  <c r="Q268" i="16"/>
  <c r="P268" i="16"/>
  <c r="O268" i="16"/>
  <c r="M268" i="16"/>
  <c r="V268" i="16" s="1"/>
  <c r="C268" i="16"/>
  <c r="B268" i="16"/>
  <c r="Y267" i="16"/>
  <c r="W267" i="16"/>
  <c r="U267" i="16"/>
  <c r="T267" i="16"/>
  <c r="S267" i="16"/>
  <c r="R267" i="16"/>
  <c r="Q267" i="16"/>
  <c r="P267" i="16"/>
  <c r="O267" i="16"/>
  <c r="M267" i="16"/>
  <c r="X267" i="16" s="1"/>
  <c r="C267" i="16"/>
  <c r="B267" i="16"/>
  <c r="Y266" i="16"/>
  <c r="W266" i="16"/>
  <c r="U266" i="16"/>
  <c r="T266" i="16"/>
  <c r="S266" i="16"/>
  <c r="R266" i="16"/>
  <c r="Q266" i="16"/>
  <c r="P266" i="16"/>
  <c r="O266" i="16"/>
  <c r="M266" i="16"/>
  <c r="X266" i="16" s="1"/>
  <c r="C266" i="16"/>
  <c r="B266" i="16"/>
  <c r="Y265" i="16"/>
  <c r="W265" i="16"/>
  <c r="U265" i="16"/>
  <c r="T265" i="16"/>
  <c r="S265" i="16"/>
  <c r="R265" i="16"/>
  <c r="Q265" i="16"/>
  <c r="P265" i="16"/>
  <c r="O265" i="16"/>
  <c r="M265" i="16"/>
  <c r="X265" i="16" s="1"/>
  <c r="C265" i="16"/>
  <c r="B265" i="16"/>
  <c r="Y264" i="16"/>
  <c r="X264" i="16"/>
  <c r="W264" i="16"/>
  <c r="U264" i="16"/>
  <c r="T264" i="16"/>
  <c r="S264" i="16"/>
  <c r="R264" i="16"/>
  <c r="Q264" i="16"/>
  <c r="P264" i="16"/>
  <c r="O264" i="16"/>
  <c r="M264" i="16"/>
  <c r="V264" i="16" s="1"/>
  <c r="C264" i="16"/>
  <c r="B264" i="16"/>
  <c r="Y263" i="16"/>
  <c r="X263" i="16"/>
  <c r="W263" i="16"/>
  <c r="U263" i="16"/>
  <c r="T263" i="16"/>
  <c r="S263" i="16"/>
  <c r="R263" i="16"/>
  <c r="Q263" i="16"/>
  <c r="P263" i="16"/>
  <c r="O263" i="16"/>
  <c r="M263" i="16"/>
  <c r="V263" i="16" s="1"/>
  <c r="C263" i="16"/>
  <c r="B263" i="16"/>
  <c r="Y262" i="16"/>
  <c r="W262" i="16"/>
  <c r="U262" i="16"/>
  <c r="T262" i="16"/>
  <c r="S262" i="16"/>
  <c r="R262" i="16"/>
  <c r="Q262" i="16"/>
  <c r="P262" i="16"/>
  <c r="O262" i="16"/>
  <c r="M262" i="16"/>
  <c r="X262" i="16" s="1"/>
  <c r="C262" i="16"/>
  <c r="B262" i="16"/>
  <c r="Y261" i="16"/>
  <c r="X261" i="16"/>
  <c r="W261" i="16"/>
  <c r="U261" i="16"/>
  <c r="T261" i="16"/>
  <c r="S261" i="16"/>
  <c r="R261" i="16"/>
  <c r="Q261" i="16"/>
  <c r="P261" i="16"/>
  <c r="O261" i="16"/>
  <c r="M261" i="16"/>
  <c r="V261" i="16" s="1"/>
  <c r="C261" i="16"/>
  <c r="B261" i="16"/>
  <c r="Y260" i="16"/>
  <c r="X260" i="16"/>
  <c r="W260" i="16"/>
  <c r="U260" i="16"/>
  <c r="T260" i="16"/>
  <c r="S260" i="16"/>
  <c r="R260" i="16"/>
  <c r="Q260" i="16"/>
  <c r="P260" i="16"/>
  <c r="O260" i="16"/>
  <c r="M260" i="16"/>
  <c r="V260" i="16" s="1"/>
  <c r="C260" i="16"/>
  <c r="B260" i="16"/>
  <c r="Y259" i="16"/>
  <c r="X259" i="16"/>
  <c r="W259" i="16"/>
  <c r="U259" i="16"/>
  <c r="T259" i="16"/>
  <c r="S259" i="16"/>
  <c r="R259" i="16"/>
  <c r="Q259" i="16"/>
  <c r="P259" i="16"/>
  <c r="O259" i="16"/>
  <c r="M259" i="16"/>
  <c r="V259" i="16" s="1"/>
  <c r="C259" i="16"/>
  <c r="B259" i="16"/>
  <c r="Y258" i="16"/>
  <c r="W258" i="16"/>
  <c r="U258" i="16"/>
  <c r="T258" i="16"/>
  <c r="S258" i="16"/>
  <c r="R258" i="16"/>
  <c r="Q258" i="16"/>
  <c r="P258" i="16"/>
  <c r="O258" i="16"/>
  <c r="M258" i="16"/>
  <c r="X258" i="16" s="1"/>
  <c r="C258" i="16"/>
  <c r="B258" i="16"/>
  <c r="Y257" i="16"/>
  <c r="W257" i="16"/>
  <c r="U257" i="16"/>
  <c r="T257" i="16"/>
  <c r="S257" i="16"/>
  <c r="R257" i="16"/>
  <c r="Q257" i="16"/>
  <c r="P257" i="16"/>
  <c r="O257" i="16"/>
  <c r="M257" i="16"/>
  <c r="X257" i="16" s="1"/>
  <c r="C257" i="16"/>
  <c r="B257" i="16"/>
  <c r="Y256" i="16"/>
  <c r="X256" i="16"/>
  <c r="W256" i="16"/>
  <c r="U256" i="16"/>
  <c r="T256" i="16"/>
  <c r="S256" i="16"/>
  <c r="R256" i="16"/>
  <c r="Q256" i="16"/>
  <c r="P256" i="16"/>
  <c r="O256" i="16"/>
  <c r="M256" i="16"/>
  <c r="V256" i="16" s="1"/>
  <c r="C256" i="16"/>
  <c r="B256" i="16"/>
  <c r="Y255" i="16"/>
  <c r="X255" i="16"/>
  <c r="W255" i="16"/>
  <c r="U255" i="16"/>
  <c r="T255" i="16"/>
  <c r="S255" i="16"/>
  <c r="R255" i="16"/>
  <c r="Q255" i="16"/>
  <c r="P255" i="16"/>
  <c r="O255" i="16"/>
  <c r="M255" i="16"/>
  <c r="V255" i="16" s="1"/>
  <c r="C255" i="16"/>
  <c r="B255" i="16"/>
  <c r="Y254" i="16"/>
  <c r="W254" i="16"/>
  <c r="U254" i="16"/>
  <c r="T254" i="16"/>
  <c r="S254" i="16"/>
  <c r="R254" i="16"/>
  <c r="Q254" i="16"/>
  <c r="P254" i="16"/>
  <c r="O254" i="16"/>
  <c r="M254" i="16"/>
  <c r="X254" i="16" s="1"/>
  <c r="C254" i="16"/>
  <c r="B254" i="16"/>
  <c r="Y253" i="16"/>
  <c r="X253" i="16"/>
  <c r="W253" i="16"/>
  <c r="U253" i="16"/>
  <c r="T253" i="16"/>
  <c r="S253" i="16"/>
  <c r="R253" i="16"/>
  <c r="Q253" i="16"/>
  <c r="P253" i="16"/>
  <c r="O253" i="16"/>
  <c r="M253" i="16"/>
  <c r="V253" i="16" s="1"/>
  <c r="C253" i="16"/>
  <c r="B253" i="16"/>
  <c r="Y252" i="16"/>
  <c r="X252" i="16"/>
  <c r="W252" i="16"/>
  <c r="U252" i="16"/>
  <c r="T252" i="16"/>
  <c r="S252" i="16"/>
  <c r="R252" i="16"/>
  <c r="Q252" i="16"/>
  <c r="P252" i="16"/>
  <c r="O252" i="16"/>
  <c r="M252" i="16"/>
  <c r="V252" i="16" s="1"/>
  <c r="C252" i="16"/>
  <c r="B252" i="16"/>
  <c r="Y251" i="16"/>
  <c r="W251" i="16"/>
  <c r="U251" i="16"/>
  <c r="T251" i="16"/>
  <c r="S251" i="16"/>
  <c r="R251" i="16"/>
  <c r="Q251" i="16"/>
  <c r="P251" i="16"/>
  <c r="O251" i="16"/>
  <c r="M251" i="16"/>
  <c r="X251" i="16" s="1"/>
  <c r="C251" i="16"/>
  <c r="B251" i="16"/>
  <c r="Y250" i="16"/>
  <c r="W250" i="16"/>
  <c r="U250" i="16"/>
  <c r="T250" i="16"/>
  <c r="S250" i="16"/>
  <c r="R250" i="16"/>
  <c r="Q250" i="16"/>
  <c r="P250" i="16"/>
  <c r="O250" i="16"/>
  <c r="M250" i="16"/>
  <c r="X250" i="16" s="1"/>
  <c r="C250" i="16"/>
  <c r="B250" i="16"/>
  <c r="Y249" i="16"/>
  <c r="W249" i="16"/>
  <c r="U249" i="16"/>
  <c r="T249" i="16"/>
  <c r="S249" i="16"/>
  <c r="R249" i="16"/>
  <c r="Q249" i="16"/>
  <c r="P249" i="16"/>
  <c r="O249" i="16"/>
  <c r="M249" i="16"/>
  <c r="X249" i="16" s="1"/>
  <c r="C249" i="16"/>
  <c r="B249" i="16"/>
  <c r="Y248" i="16"/>
  <c r="X248" i="16"/>
  <c r="W248" i="16"/>
  <c r="U248" i="16"/>
  <c r="T248" i="16"/>
  <c r="S248" i="16"/>
  <c r="R248" i="16"/>
  <c r="Q248" i="16"/>
  <c r="P248" i="16"/>
  <c r="O248" i="16"/>
  <c r="M248" i="16"/>
  <c r="V248" i="16" s="1"/>
  <c r="C248" i="16"/>
  <c r="B248" i="16"/>
  <c r="Y247" i="16"/>
  <c r="X247" i="16"/>
  <c r="W247" i="16"/>
  <c r="U247" i="16"/>
  <c r="T247" i="16"/>
  <c r="S247" i="16"/>
  <c r="R247" i="16"/>
  <c r="Q247" i="16"/>
  <c r="P247" i="16"/>
  <c r="O247" i="16"/>
  <c r="M247" i="16"/>
  <c r="V247" i="16" s="1"/>
  <c r="C247" i="16"/>
  <c r="B247" i="16"/>
  <c r="Y246" i="16"/>
  <c r="W246" i="16"/>
  <c r="U246" i="16"/>
  <c r="T246" i="16"/>
  <c r="S246" i="16"/>
  <c r="R246" i="16"/>
  <c r="Q246" i="16"/>
  <c r="P246" i="16"/>
  <c r="O246" i="16"/>
  <c r="M246" i="16"/>
  <c r="X246" i="16" s="1"/>
  <c r="C246" i="16"/>
  <c r="B246" i="16"/>
  <c r="Y245" i="16"/>
  <c r="W245" i="16"/>
  <c r="U245" i="16"/>
  <c r="T245" i="16"/>
  <c r="S245" i="16"/>
  <c r="R245" i="16"/>
  <c r="Q245" i="16"/>
  <c r="P245" i="16"/>
  <c r="O245" i="16"/>
  <c r="M245" i="16"/>
  <c r="V245" i="16" s="1"/>
  <c r="C245" i="16"/>
  <c r="B245" i="16"/>
  <c r="Y244" i="16"/>
  <c r="X244" i="16"/>
  <c r="W244" i="16"/>
  <c r="U244" i="16"/>
  <c r="T244" i="16"/>
  <c r="S244" i="16"/>
  <c r="R244" i="16"/>
  <c r="Q244" i="16"/>
  <c r="P244" i="16"/>
  <c r="O244" i="16"/>
  <c r="M244" i="16"/>
  <c r="V244" i="16" s="1"/>
  <c r="C244" i="16"/>
  <c r="B244" i="16"/>
  <c r="Y243" i="16"/>
  <c r="X243" i="16"/>
  <c r="W243" i="16"/>
  <c r="U243" i="16"/>
  <c r="T243" i="16"/>
  <c r="S243" i="16"/>
  <c r="R243" i="16"/>
  <c r="Q243" i="16"/>
  <c r="P243" i="16"/>
  <c r="O243" i="16"/>
  <c r="M243" i="16"/>
  <c r="V243" i="16" s="1"/>
  <c r="C243" i="16"/>
  <c r="B243" i="16"/>
  <c r="Y242" i="16"/>
  <c r="W242" i="16"/>
  <c r="U242" i="16"/>
  <c r="T242" i="16"/>
  <c r="S242" i="16"/>
  <c r="R242" i="16"/>
  <c r="Q242" i="16"/>
  <c r="P242" i="16"/>
  <c r="O242" i="16"/>
  <c r="M242" i="16"/>
  <c r="X242" i="16" s="1"/>
  <c r="C242" i="16"/>
  <c r="B242" i="16"/>
  <c r="Y241" i="16"/>
  <c r="W241" i="16"/>
  <c r="U241" i="16"/>
  <c r="T241" i="16"/>
  <c r="S241" i="16"/>
  <c r="R241" i="16"/>
  <c r="Q241" i="16"/>
  <c r="P241" i="16"/>
  <c r="O241" i="16"/>
  <c r="M241" i="16"/>
  <c r="V241" i="16" s="1"/>
  <c r="C241" i="16"/>
  <c r="B241" i="16"/>
  <c r="Y240" i="16"/>
  <c r="X240" i="16"/>
  <c r="W240" i="16"/>
  <c r="U240" i="16"/>
  <c r="T240" i="16"/>
  <c r="S240" i="16"/>
  <c r="R240" i="16"/>
  <c r="Q240" i="16"/>
  <c r="P240" i="16"/>
  <c r="O240" i="16"/>
  <c r="M240" i="16"/>
  <c r="V240" i="16" s="1"/>
  <c r="C240" i="16"/>
  <c r="B240" i="16"/>
  <c r="Y239" i="16"/>
  <c r="W239" i="16"/>
  <c r="U239" i="16"/>
  <c r="T239" i="16"/>
  <c r="S239" i="16"/>
  <c r="R239" i="16"/>
  <c r="Q239" i="16"/>
  <c r="P239" i="16"/>
  <c r="O239" i="16"/>
  <c r="M239" i="16"/>
  <c r="X239" i="16" s="1"/>
  <c r="C239" i="16"/>
  <c r="B239" i="16"/>
  <c r="Y238" i="16"/>
  <c r="W238" i="16"/>
  <c r="U238" i="16"/>
  <c r="T238" i="16"/>
  <c r="S238" i="16"/>
  <c r="R238" i="16"/>
  <c r="Q238" i="16"/>
  <c r="P238" i="16"/>
  <c r="O238" i="16"/>
  <c r="M238" i="16"/>
  <c r="X238" i="16" s="1"/>
  <c r="C238" i="16"/>
  <c r="B238" i="16"/>
  <c r="Y237" i="16"/>
  <c r="X237" i="16"/>
  <c r="W237" i="16"/>
  <c r="U237" i="16"/>
  <c r="T237" i="16"/>
  <c r="S237" i="16"/>
  <c r="R237" i="16"/>
  <c r="Q237" i="16"/>
  <c r="P237" i="16"/>
  <c r="O237" i="16"/>
  <c r="M237" i="16"/>
  <c r="V237" i="16" s="1"/>
  <c r="C237" i="16"/>
  <c r="B237" i="16"/>
  <c r="Y236" i="16"/>
  <c r="X236" i="16"/>
  <c r="W236" i="16"/>
  <c r="U236" i="16"/>
  <c r="T236" i="16"/>
  <c r="S236" i="16"/>
  <c r="R236" i="16"/>
  <c r="Q236" i="16"/>
  <c r="P236" i="16"/>
  <c r="O236" i="16"/>
  <c r="M236" i="16"/>
  <c r="V236" i="16" s="1"/>
  <c r="C236" i="16"/>
  <c r="B236" i="16"/>
  <c r="Y235" i="16"/>
  <c r="X235" i="16"/>
  <c r="W235" i="16"/>
  <c r="U235" i="16"/>
  <c r="T235" i="16"/>
  <c r="S235" i="16"/>
  <c r="R235" i="16"/>
  <c r="Q235" i="16"/>
  <c r="P235" i="16"/>
  <c r="O235" i="16"/>
  <c r="M235" i="16"/>
  <c r="V235" i="16" s="1"/>
  <c r="C235" i="16"/>
  <c r="B235" i="16"/>
  <c r="Y234" i="16"/>
  <c r="W234" i="16"/>
  <c r="U234" i="16"/>
  <c r="T234" i="16"/>
  <c r="S234" i="16"/>
  <c r="R234" i="16"/>
  <c r="Q234" i="16"/>
  <c r="P234" i="16"/>
  <c r="O234" i="16"/>
  <c r="M234" i="16"/>
  <c r="X234" i="16" s="1"/>
  <c r="C234" i="16"/>
  <c r="B234" i="16"/>
  <c r="Y233" i="16"/>
  <c r="X233" i="16"/>
  <c r="W233" i="16"/>
  <c r="U233" i="16"/>
  <c r="T233" i="16"/>
  <c r="S233" i="16"/>
  <c r="R233" i="16"/>
  <c r="Q233" i="16"/>
  <c r="P233" i="16"/>
  <c r="O233" i="16"/>
  <c r="M233" i="16"/>
  <c r="V233" i="16" s="1"/>
  <c r="C233" i="16"/>
  <c r="B233" i="16"/>
  <c r="Y232" i="16"/>
  <c r="W232" i="16"/>
  <c r="U232" i="16"/>
  <c r="T232" i="16"/>
  <c r="S232" i="16"/>
  <c r="R232" i="16"/>
  <c r="Q232" i="16"/>
  <c r="P232" i="16"/>
  <c r="O232" i="16"/>
  <c r="M232" i="16"/>
  <c r="V232" i="16" s="1"/>
  <c r="C232" i="16"/>
  <c r="B232" i="16"/>
  <c r="Y231" i="16"/>
  <c r="W231" i="16"/>
  <c r="U231" i="16"/>
  <c r="T231" i="16"/>
  <c r="S231" i="16"/>
  <c r="R231" i="16"/>
  <c r="Q231" i="16"/>
  <c r="P231" i="16"/>
  <c r="O231" i="16"/>
  <c r="M231" i="16"/>
  <c r="X231" i="16" s="1"/>
  <c r="C231" i="16"/>
  <c r="B231" i="16"/>
  <c r="Y230" i="16"/>
  <c r="W230" i="16"/>
  <c r="U230" i="16"/>
  <c r="T230" i="16"/>
  <c r="S230" i="16"/>
  <c r="R230" i="16"/>
  <c r="Q230" i="16"/>
  <c r="P230" i="16"/>
  <c r="O230" i="16"/>
  <c r="M230" i="16"/>
  <c r="X230" i="16" s="1"/>
  <c r="C230" i="16"/>
  <c r="B230" i="16"/>
  <c r="Y229" i="16"/>
  <c r="W229" i="16"/>
  <c r="U229" i="16"/>
  <c r="T229" i="16"/>
  <c r="S229" i="16"/>
  <c r="R229" i="16"/>
  <c r="Q229" i="16"/>
  <c r="P229" i="16"/>
  <c r="O229" i="16"/>
  <c r="M229" i="16"/>
  <c r="X229" i="16" s="1"/>
  <c r="C229" i="16"/>
  <c r="B229" i="16"/>
  <c r="Y228" i="16"/>
  <c r="X228" i="16"/>
  <c r="W228" i="16"/>
  <c r="U228" i="16"/>
  <c r="T228" i="16"/>
  <c r="S228" i="16"/>
  <c r="R228" i="16"/>
  <c r="Q228" i="16"/>
  <c r="P228" i="16"/>
  <c r="O228" i="16"/>
  <c r="M228" i="16"/>
  <c r="V228" i="16" s="1"/>
  <c r="C228" i="16"/>
  <c r="B228" i="16"/>
  <c r="Y227" i="16"/>
  <c r="X227" i="16"/>
  <c r="W227" i="16"/>
  <c r="U227" i="16"/>
  <c r="T227" i="16"/>
  <c r="S227" i="16"/>
  <c r="R227" i="16"/>
  <c r="Q227" i="16"/>
  <c r="P227" i="16"/>
  <c r="O227" i="16"/>
  <c r="M227" i="16"/>
  <c r="V227" i="16" s="1"/>
  <c r="C227" i="16"/>
  <c r="B227" i="16"/>
  <c r="Y226" i="16"/>
  <c r="W226" i="16"/>
  <c r="U226" i="16"/>
  <c r="T226" i="16"/>
  <c r="S226" i="16"/>
  <c r="R226" i="16"/>
  <c r="Q226" i="16"/>
  <c r="P226" i="16"/>
  <c r="O226" i="16"/>
  <c r="M226" i="16"/>
  <c r="V226" i="16" s="1"/>
  <c r="C226" i="16"/>
  <c r="B226" i="16"/>
  <c r="Y225" i="16"/>
  <c r="W225" i="16"/>
  <c r="U225" i="16"/>
  <c r="T225" i="16"/>
  <c r="S225" i="16"/>
  <c r="R225" i="16"/>
  <c r="Q225" i="16"/>
  <c r="P225" i="16"/>
  <c r="O225" i="16"/>
  <c r="M225" i="16"/>
  <c r="X225" i="16" s="1"/>
  <c r="C225" i="16"/>
  <c r="B225" i="16"/>
  <c r="Y224" i="16"/>
  <c r="X224" i="16"/>
  <c r="W224" i="16"/>
  <c r="U224" i="16"/>
  <c r="T224" i="16"/>
  <c r="S224" i="16"/>
  <c r="R224" i="16"/>
  <c r="Q224" i="16"/>
  <c r="P224" i="16"/>
  <c r="O224" i="16"/>
  <c r="M224" i="16"/>
  <c r="V224" i="16" s="1"/>
  <c r="C224" i="16"/>
  <c r="B224" i="16"/>
  <c r="Y223" i="16"/>
  <c r="W223" i="16"/>
  <c r="U223" i="16"/>
  <c r="T223" i="16"/>
  <c r="S223" i="16"/>
  <c r="R223" i="16"/>
  <c r="Q223" i="16"/>
  <c r="P223" i="16"/>
  <c r="O223" i="16"/>
  <c r="M223" i="16"/>
  <c r="X223" i="16" s="1"/>
  <c r="C223" i="16"/>
  <c r="B223" i="16"/>
  <c r="Y222" i="16"/>
  <c r="W222" i="16"/>
  <c r="U222" i="16"/>
  <c r="T222" i="16"/>
  <c r="S222" i="16"/>
  <c r="R222" i="16"/>
  <c r="Q222" i="16"/>
  <c r="P222" i="16"/>
  <c r="O222" i="16"/>
  <c r="M222" i="16"/>
  <c r="X222" i="16" s="1"/>
  <c r="C222" i="16"/>
  <c r="B222" i="16"/>
  <c r="Y221" i="16"/>
  <c r="X221" i="16"/>
  <c r="W221" i="16"/>
  <c r="U221" i="16"/>
  <c r="T221" i="16"/>
  <c r="S221" i="16"/>
  <c r="R221" i="16"/>
  <c r="Q221" i="16"/>
  <c r="P221" i="16"/>
  <c r="O221" i="16"/>
  <c r="M221" i="16"/>
  <c r="V221" i="16" s="1"/>
  <c r="C221" i="16"/>
  <c r="B221" i="16"/>
  <c r="Y220" i="16"/>
  <c r="X220" i="16"/>
  <c r="W220" i="16"/>
  <c r="U220" i="16"/>
  <c r="T220" i="16"/>
  <c r="S220" i="16"/>
  <c r="R220" i="16"/>
  <c r="Q220" i="16"/>
  <c r="P220" i="16"/>
  <c r="O220" i="16"/>
  <c r="M220" i="16"/>
  <c r="V220" i="16" s="1"/>
  <c r="C220" i="16"/>
  <c r="B220" i="16"/>
  <c r="Y219" i="16"/>
  <c r="X219" i="16"/>
  <c r="W219" i="16"/>
  <c r="U219" i="16"/>
  <c r="T219" i="16"/>
  <c r="S219" i="16"/>
  <c r="R219" i="16"/>
  <c r="Q219" i="16"/>
  <c r="P219" i="16"/>
  <c r="O219" i="16"/>
  <c r="M219" i="16"/>
  <c r="V219" i="16" s="1"/>
  <c r="C219" i="16"/>
  <c r="B219" i="16"/>
  <c r="Y218" i="16"/>
  <c r="X218" i="16"/>
  <c r="W218" i="16"/>
  <c r="U218" i="16"/>
  <c r="T218" i="16"/>
  <c r="S218" i="16"/>
  <c r="R218" i="16"/>
  <c r="Q218" i="16"/>
  <c r="P218" i="16"/>
  <c r="O218" i="16"/>
  <c r="M218" i="16"/>
  <c r="V218" i="16" s="1"/>
  <c r="C218" i="16"/>
  <c r="B218" i="16"/>
  <c r="Y217" i="16"/>
  <c r="W217" i="16"/>
  <c r="U217" i="16"/>
  <c r="T217" i="16"/>
  <c r="S217" i="16"/>
  <c r="R217" i="16"/>
  <c r="Q217" i="16"/>
  <c r="P217" i="16"/>
  <c r="O217" i="16"/>
  <c r="M217" i="16"/>
  <c r="X217" i="16" s="1"/>
  <c r="C217" i="16"/>
  <c r="B217" i="16"/>
  <c r="Y216" i="16"/>
  <c r="X216" i="16"/>
  <c r="W216" i="16"/>
  <c r="U216" i="16"/>
  <c r="T216" i="16"/>
  <c r="S216" i="16"/>
  <c r="R216" i="16"/>
  <c r="Q216" i="16"/>
  <c r="P216" i="16"/>
  <c r="O216" i="16"/>
  <c r="M216" i="16"/>
  <c r="V216" i="16" s="1"/>
  <c r="C216" i="16"/>
  <c r="B216" i="16"/>
  <c r="Y215" i="16"/>
  <c r="X215" i="16"/>
  <c r="W215" i="16"/>
  <c r="U215" i="16"/>
  <c r="T215" i="16"/>
  <c r="S215" i="16"/>
  <c r="R215" i="16"/>
  <c r="Q215" i="16"/>
  <c r="P215" i="16"/>
  <c r="O215" i="16"/>
  <c r="M215" i="16"/>
  <c r="V215" i="16" s="1"/>
  <c r="C215" i="16"/>
  <c r="B215" i="16"/>
  <c r="Y214" i="16"/>
  <c r="W214" i="16"/>
  <c r="U214" i="16"/>
  <c r="T214" i="16"/>
  <c r="S214" i="16"/>
  <c r="R214" i="16"/>
  <c r="Q214" i="16"/>
  <c r="P214" i="16"/>
  <c r="O214" i="16"/>
  <c r="M214" i="16"/>
  <c r="X214" i="16" s="1"/>
  <c r="C214" i="16"/>
  <c r="B214" i="16"/>
  <c r="Y213" i="16"/>
  <c r="X213" i="16"/>
  <c r="W213" i="16"/>
  <c r="U213" i="16"/>
  <c r="T213" i="16"/>
  <c r="S213" i="16"/>
  <c r="R213" i="16"/>
  <c r="Q213" i="16"/>
  <c r="P213" i="16"/>
  <c r="O213" i="16"/>
  <c r="M213" i="16"/>
  <c r="V213" i="16" s="1"/>
  <c r="C213" i="16"/>
  <c r="B213" i="16"/>
  <c r="Y212" i="16"/>
  <c r="X212" i="16"/>
  <c r="W212" i="16"/>
  <c r="U212" i="16"/>
  <c r="T212" i="16"/>
  <c r="S212" i="16"/>
  <c r="R212" i="16"/>
  <c r="Q212" i="16"/>
  <c r="P212" i="16"/>
  <c r="O212" i="16"/>
  <c r="M212" i="16"/>
  <c r="V212" i="16" s="1"/>
  <c r="C212" i="16"/>
  <c r="B212" i="16"/>
  <c r="Y211" i="16"/>
  <c r="X211" i="16"/>
  <c r="W211" i="16"/>
  <c r="U211" i="16"/>
  <c r="T211" i="16"/>
  <c r="S211" i="16"/>
  <c r="R211" i="16"/>
  <c r="Q211" i="16"/>
  <c r="P211" i="16"/>
  <c r="O211" i="16"/>
  <c r="M211" i="16"/>
  <c r="V211" i="16" s="1"/>
  <c r="C211" i="16"/>
  <c r="B211" i="16"/>
  <c r="Y210" i="16"/>
  <c r="X210" i="16"/>
  <c r="W210" i="16"/>
  <c r="U210" i="16"/>
  <c r="T210" i="16"/>
  <c r="S210" i="16"/>
  <c r="R210" i="16"/>
  <c r="Q210" i="16"/>
  <c r="P210" i="16"/>
  <c r="O210" i="16"/>
  <c r="M210" i="16"/>
  <c r="V210" i="16" s="1"/>
  <c r="C210" i="16"/>
  <c r="B210" i="16"/>
  <c r="Y209" i="16"/>
  <c r="X209" i="16"/>
  <c r="W209" i="16"/>
  <c r="U209" i="16"/>
  <c r="T209" i="16"/>
  <c r="S209" i="16"/>
  <c r="R209" i="16"/>
  <c r="Q209" i="16"/>
  <c r="P209" i="16"/>
  <c r="O209" i="16"/>
  <c r="M209" i="16"/>
  <c r="V209" i="16" s="1"/>
  <c r="C209" i="16"/>
  <c r="B209" i="16"/>
  <c r="Y208" i="16"/>
  <c r="W208" i="16"/>
  <c r="U208" i="16"/>
  <c r="T208" i="16"/>
  <c r="S208" i="16"/>
  <c r="R208" i="16"/>
  <c r="Q208" i="16"/>
  <c r="P208" i="16"/>
  <c r="O208" i="16"/>
  <c r="M208" i="16"/>
  <c r="X208" i="16" s="1"/>
  <c r="C208" i="16"/>
  <c r="B208" i="16"/>
  <c r="Y207" i="16"/>
  <c r="X207" i="16"/>
  <c r="W207" i="16"/>
  <c r="U207" i="16"/>
  <c r="T207" i="16"/>
  <c r="S207" i="16"/>
  <c r="R207" i="16"/>
  <c r="Q207" i="16"/>
  <c r="P207" i="16"/>
  <c r="O207" i="16"/>
  <c r="M207" i="16"/>
  <c r="V207" i="16" s="1"/>
  <c r="C207" i="16"/>
  <c r="B207" i="16"/>
  <c r="Y206" i="16"/>
  <c r="W206" i="16"/>
  <c r="U206" i="16"/>
  <c r="T206" i="16"/>
  <c r="S206" i="16"/>
  <c r="R206" i="16"/>
  <c r="Q206" i="16"/>
  <c r="P206" i="16"/>
  <c r="O206" i="16"/>
  <c r="M206" i="16"/>
  <c r="X206" i="16" s="1"/>
  <c r="C206" i="16"/>
  <c r="B206" i="16"/>
  <c r="Y205" i="16"/>
  <c r="X205" i="16"/>
  <c r="W205" i="16"/>
  <c r="U205" i="16"/>
  <c r="T205" i="16"/>
  <c r="S205" i="16"/>
  <c r="R205" i="16"/>
  <c r="Q205" i="16"/>
  <c r="P205" i="16"/>
  <c r="O205" i="16"/>
  <c r="M205" i="16"/>
  <c r="V205" i="16" s="1"/>
  <c r="C205" i="16"/>
  <c r="B205" i="16"/>
  <c r="Y204" i="16"/>
  <c r="X204" i="16"/>
  <c r="W204" i="16"/>
  <c r="U204" i="16"/>
  <c r="T204" i="16"/>
  <c r="S204" i="16"/>
  <c r="R204" i="16"/>
  <c r="Q204" i="16"/>
  <c r="P204" i="16"/>
  <c r="O204" i="16"/>
  <c r="M204" i="16"/>
  <c r="V204" i="16" s="1"/>
  <c r="C204" i="16"/>
  <c r="B204" i="16"/>
  <c r="Y203" i="16"/>
  <c r="W203" i="16"/>
  <c r="U203" i="16"/>
  <c r="T203" i="16"/>
  <c r="S203" i="16"/>
  <c r="R203" i="16"/>
  <c r="Q203" i="16"/>
  <c r="P203" i="16"/>
  <c r="O203" i="16"/>
  <c r="M203" i="16"/>
  <c r="V203" i="16" s="1"/>
  <c r="C203" i="16"/>
  <c r="B203" i="16"/>
  <c r="Y202" i="16"/>
  <c r="W202" i="16"/>
  <c r="U202" i="16"/>
  <c r="T202" i="16"/>
  <c r="S202" i="16"/>
  <c r="R202" i="16"/>
  <c r="Q202" i="16"/>
  <c r="P202" i="16"/>
  <c r="O202" i="16"/>
  <c r="M202" i="16"/>
  <c r="X202" i="16" s="1"/>
  <c r="C202" i="16"/>
  <c r="B202" i="16"/>
  <c r="Y201" i="16"/>
  <c r="X201" i="16"/>
  <c r="W201" i="16"/>
  <c r="U201" i="16"/>
  <c r="T201" i="16"/>
  <c r="S201" i="16"/>
  <c r="R201" i="16"/>
  <c r="Q201" i="16"/>
  <c r="P201" i="16"/>
  <c r="O201" i="16"/>
  <c r="M201" i="16"/>
  <c r="V201" i="16" s="1"/>
  <c r="C201" i="16"/>
  <c r="B201" i="16"/>
  <c r="Y200" i="16"/>
  <c r="W200" i="16"/>
  <c r="U200" i="16"/>
  <c r="T200" i="16"/>
  <c r="S200" i="16"/>
  <c r="R200" i="16"/>
  <c r="Q200" i="16"/>
  <c r="P200" i="16"/>
  <c r="O200" i="16"/>
  <c r="M200" i="16"/>
  <c r="X200" i="16" s="1"/>
  <c r="C200" i="16"/>
  <c r="B200" i="16"/>
  <c r="Y199" i="16"/>
  <c r="X199" i="16"/>
  <c r="W199" i="16"/>
  <c r="U199" i="16"/>
  <c r="T199" i="16"/>
  <c r="S199" i="16"/>
  <c r="R199" i="16"/>
  <c r="Q199" i="16"/>
  <c r="P199" i="16"/>
  <c r="O199" i="16"/>
  <c r="M199" i="16"/>
  <c r="V199" i="16" s="1"/>
  <c r="C199" i="16"/>
  <c r="B199" i="16"/>
  <c r="Y198" i="16"/>
  <c r="W198" i="16"/>
  <c r="U198" i="16"/>
  <c r="T198" i="16"/>
  <c r="S198" i="16"/>
  <c r="R198" i="16"/>
  <c r="Q198" i="16"/>
  <c r="P198" i="16"/>
  <c r="O198" i="16"/>
  <c r="M198" i="16"/>
  <c r="X198" i="16" s="1"/>
  <c r="C198" i="16"/>
  <c r="B198" i="16"/>
  <c r="Y197" i="16"/>
  <c r="W197" i="16"/>
  <c r="U197" i="16"/>
  <c r="T197" i="16"/>
  <c r="S197" i="16"/>
  <c r="R197" i="16"/>
  <c r="Q197" i="16"/>
  <c r="P197" i="16"/>
  <c r="O197" i="16"/>
  <c r="M197" i="16"/>
  <c r="V197" i="16" s="1"/>
  <c r="C197" i="16"/>
  <c r="B197" i="16"/>
  <c r="Y196" i="16"/>
  <c r="X196" i="16"/>
  <c r="W196" i="16"/>
  <c r="U196" i="16"/>
  <c r="T196" i="16"/>
  <c r="S196" i="16"/>
  <c r="R196" i="16"/>
  <c r="Q196" i="16"/>
  <c r="P196" i="16"/>
  <c r="O196" i="16"/>
  <c r="M196" i="16"/>
  <c r="V196" i="16" s="1"/>
  <c r="C196" i="16"/>
  <c r="B196" i="16"/>
  <c r="Y195" i="16"/>
  <c r="X195" i="16"/>
  <c r="W195" i="16"/>
  <c r="U195" i="16"/>
  <c r="T195" i="16"/>
  <c r="S195" i="16"/>
  <c r="R195" i="16"/>
  <c r="Q195" i="16"/>
  <c r="P195" i="16"/>
  <c r="O195" i="16"/>
  <c r="M195" i="16"/>
  <c r="V195" i="16" s="1"/>
  <c r="C195" i="16"/>
  <c r="B195" i="16"/>
  <c r="Y194" i="16"/>
  <c r="W194" i="16"/>
  <c r="U194" i="16"/>
  <c r="T194" i="16"/>
  <c r="S194" i="16"/>
  <c r="R194" i="16"/>
  <c r="Q194" i="16"/>
  <c r="P194" i="16"/>
  <c r="O194" i="16"/>
  <c r="M194" i="16"/>
  <c r="X194" i="16" s="1"/>
  <c r="C194" i="16"/>
  <c r="B194" i="16"/>
  <c r="Y193" i="16"/>
  <c r="X193" i="16"/>
  <c r="W193" i="16"/>
  <c r="U193" i="16"/>
  <c r="T193" i="16"/>
  <c r="S193" i="16"/>
  <c r="R193" i="16"/>
  <c r="Q193" i="16"/>
  <c r="P193" i="16"/>
  <c r="O193" i="16"/>
  <c r="M193" i="16"/>
  <c r="V193" i="16" s="1"/>
  <c r="C193" i="16"/>
  <c r="B193" i="16"/>
  <c r="Y192" i="16"/>
  <c r="X192" i="16"/>
  <c r="W192" i="16"/>
  <c r="U192" i="16"/>
  <c r="T192" i="16"/>
  <c r="S192" i="16"/>
  <c r="R192" i="16"/>
  <c r="Q192" i="16"/>
  <c r="P192" i="16"/>
  <c r="O192" i="16"/>
  <c r="M192" i="16"/>
  <c r="V192" i="16" s="1"/>
  <c r="C192" i="16"/>
  <c r="B192" i="16"/>
  <c r="Y191" i="16"/>
  <c r="W191" i="16"/>
  <c r="U191" i="16"/>
  <c r="T191" i="16"/>
  <c r="S191" i="16"/>
  <c r="R191" i="16"/>
  <c r="Q191" i="16"/>
  <c r="P191" i="16"/>
  <c r="O191" i="16"/>
  <c r="M191" i="16"/>
  <c r="V191" i="16" s="1"/>
  <c r="C191" i="16"/>
  <c r="B191" i="16"/>
  <c r="Y190" i="16"/>
  <c r="W190" i="16"/>
  <c r="U190" i="16"/>
  <c r="T190" i="16"/>
  <c r="S190" i="16"/>
  <c r="R190" i="16"/>
  <c r="Q190" i="16"/>
  <c r="P190" i="16"/>
  <c r="O190" i="16"/>
  <c r="M190" i="16"/>
  <c r="X190" i="16" s="1"/>
  <c r="C190" i="16"/>
  <c r="B190" i="16"/>
  <c r="Y189" i="16"/>
  <c r="X189" i="16"/>
  <c r="W189" i="16"/>
  <c r="U189" i="16"/>
  <c r="T189" i="16"/>
  <c r="S189" i="16"/>
  <c r="R189" i="16"/>
  <c r="Q189" i="16"/>
  <c r="P189" i="16"/>
  <c r="O189" i="16"/>
  <c r="M189" i="16"/>
  <c r="V189" i="16" s="1"/>
  <c r="C189" i="16"/>
  <c r="B189" i="16"/>
  <c r="Y188" i="16"/>
  <c r="X188" i="16"/>
  <c r="W188" i="16"/>
  <c r="U188" i="16"/>
  <c r="T188" i="16"/>
  <c r="S188" i="16"/>
  <c r="R188" i="16"/>
  <c r="Q188" i="16"/>
  <c r="P188" i="16"/>
  <c r="O188" i="16"/>
  <c r="M188" i="16"/>
  <c r="V188" i="16" s="1"/>
  <c r="C188" i="16"/>
  <c r="B188" i="16"/>
  <c r="Y187" i="16"/>
  <c r="X187" i="16"/>
  <c r="W187" i="16"/>
  <c r="U187" i="16"/>
  <c r="T187" i="16"/>
  <c r="S187" i="16"/>
  <c r="R187" i="16"/>
  <c r="Q187" i="16"/>
  <c r="P187" i="16"/>
  <c r="O187" i="16"/>
  <c r="M187" i="16"/>
  <c r="V187" i="16" s="1"/>
  <c r="C187" i="16"/>
  <c r="B187" i="16"/>
  <c r="Y186" i="16"/>
  <c r="X186" i="16"/>
  <c r="W186" i="16"/>
  <c r="U186" i="16"/>
  <c r="T186" i="16"/>
  <c r="S186" i="16"/>
  <c r="R186" i="16"/>
  <c r="Q186" i="16"/>
  <c r="P186" i="16"/>
  <c r="O186" i="16"/>
  <c r="M186" i="16"/>
  <c r="V186" i="16" s="1"/>
  <c r="C186" i="16"/>
  <c r="B186" i="16"/>
  <c r="Y185" i="16"/>
  <c r="W185" i="16"/>
  <c r="U185" i="16"/>
  <c r="T185" i="16"/>
  <c r="S185" i="16"/>
  <c r="R185" i="16"/>
  <c r="Q185" i="16"/>
  <c r="P185" i="16"/>
  <c r="O185" i="16"/>
  <c r="M185" i="16"/>
  <c r="X185" i="16" s="1"/>
  <c r="C185" i="16"/>
  <c r="B185" i="16"/>
  <c r="Y184" i="16"/>
  <c r="X184" i="16"/>
  <c r="W184" i="16"/>
  <c r="U184" i="16"/>
  <c r="T184" i="16"/>
  <c r="S184" i="16"/>
  <c r="R184" i="16"/>
  <c r="Q184" i="16"/>
  <c r="P184" i="16"/>
  <c r="O184" i="16"/>
  <c r="M184" i="16"/>
  <c r="V184" i="16" s="1"/>
  <c r="C184" i="16"/>
  <c r="B184" i="16"/>
  <c r="Y183" i="16"/>
  <c r="X183" i="16"/>
  <c r="W183" i="16"/>
  <c r="U183" i="16"/>
  <c r="T183" i="16"/>
  <c r="S183" i="16"/>
  <c r="R183" i="16"/>
  <c r="Q183" i="16"/>
  <c r="P183" i="16"/>
  <c r="O183" i="16"/>
  <c r="M183" i="16"/>
  <c r="V183" i="16" s="1"/>
  <c r="C183" i="16"/>
  <c r="B183" i="16"/>
  <c r="Y182" i="16"/>
  <c r="W182" i="16"/>
  <c r="U182" i="16"/>
  <c r="T182" i="16"/>
  <c r="S182" i="16"/>
  <c r="R182" i="16"/>
  <c r="Q182" i="16"/>
  <c r="P182" i="16"/>
  <c r="O182" i="16"/>
  <c r="M182" i="16"/>
  <c r="X182" i="16" s="1"/>
  <c r="C182" i="16"/>
  <c r="B182" i="16"/>
  <c r="Y181" i="16"/>
  <c r="X181" i="16"/>
  <c r="W181" i="16"/>
  <c r="U181" i="16"/>
  <c r="T181" i="16"/>
  <c r="S181" i="16"/>
  <c r="R181" i="16"/>
  <c r="Q181" i="16"/>
  <c r="P181" i="16"/>
  <c r="O181" i="16"/>
  <c r="M181" i="16"/>
  <c r="V181" i="16" s="1"/>
  <c r="C181" i="16"/>
  <c r="B181" i="16"/>
  <c r="Y180" i="16"/>
  <c r="X180" i="16"/>
  <c r="W180" i="16"/>
  <c r="U180" i="16"/>
  <c r="T180" i="16"/>
  <c r="S180" i="16"/>
  <c r="R180" i="16"/>
  <c r="Q180" i="16"/>
  <c r="P180" i="16"/>
  <c r="O180" i="16"/>
  <c r="M180" i="16"/>
  <c r="V180" i="16" s="1"/>
  <c r="C180" i="16"/>
  <c r="B180" i="16"/>
  <c r="Y179" i="16"/>
  <c r="W179" i="16"/>
  <c r="U179" i="16"/>
  <c r="T179" i="16"/>
  <c r="S179" i="16"/>
  <c r="R179" i="16"/>
  <c r="Q179" i="16"/>
  <c r="P179" i="16"/>
  <c r="O179" i="16"/>
  <c r="M179" i="16"/>
  <c r="X179" i="16" s="1"/>
  <c r="C179" i="16"/>
  <c r="B179" i="16"/>
  <c r="Y178" i="16"/>
  <c r="X178" i="16"/>
  <c r="W178" i="16"/>
  <c r="U178" i="16"/>
  <c r="T178" i="16"/>
  <c r="S178" i="16"/>
  <c r="R178" i="16"/>
  <c r="Q178" i="16"/>
  <c r="P178" i="16"/>
  <c r="O178" i="16"/>
  <c r="M178" i="16"/>
  <c r="V178" i="16" s="1"/>
  <c r="C178" i="16"/>
  <c r="B178" i="16"/>
  <c r="Y177" i="16"/>
  <c r="X177" i="16"/>
  <c r="W177" i="16"/>
  <c r="U177" i="16"/>
  <c r="T177" i="16"/>
  <c r="S177" i="16"/>
  <c r="R177" i="16"/>
  <c r="Q177" i="16"/>
  <c r="P177" i="16"/>
  <c r="O177" i="16"/>
  <c r="M177" i="16"/>
  <c r="V177" i="16" s="1"/>
  <c r="C177" i="16"/>
  <c r="B177" i="16"/>
  <c r="Y176" i="16"/>
  <c r="X176" i="16"/>
  <c r="W176" i="16"/>
  <c r="U176" i="16"/>
  <c r="T176" i="16"/>
  <c r="S176" i="16"/>
  <c r="R176" i="16"/>
  <c r="Q176" i="16"/>
  <c r="P176" i="16"/>
  <c r="O176" i="16"/>
  <c r="M176" i="16"/>
  <c r="V176" i="16" s="1"/>
  <c r="C176" i="16"/>
  <c r="B176" i="16"/>
  <c r="Y175" i="16"/>
  <c r="X175" i="16"/>
  <c r="W175" i="16"/>
  <c r="U175" i="16"/>
  <c r="T175" i="16"/>
  <c r="S175" i="16"/>
  <c r="R175" i="16"/>
  <c r="Q175" i="16"/>
  <c r="P175" i="16"/>
  <c r="O175" i="16"/>
  <c r="M175" i="16"/>
  <c r="V175" i="16" s="1"/>
  <c r="C175" i="16"/>
  <c r="B175" i="16"/>
  <c r="Y174" i="16"/>
  <c r="X174" i="16"/>
  <c r="W174" i="16"/>
  <c r="U174" i="16"/>
  <c r="T174" i="16"/>
  <c r="S174" i="16"/>
  <c r="R174" i="16"/>
  <c r="Q174" i="16"/>
  <c r="P174" i="16"/>
  <c r="O174" i="16"/>
  <c r="M174" i="16"/>
  <c r="V174" i="16" s="1"/>
  <c r="C174" i="16"/>
  <c r="B174" i="16"/>
  <c r="Y173" i="16"/>
  <c r="W173" i="16"/>
  <c r="U173" i="16"/>
  <c r="T173" i="16"/>
  <c r="S173" i="16"/>
  <c r="R173" i="16"/>
  <c r="Q173" i="16"/>
  <c r="P173" i="16"/>
  <c r="O173" i="16"/>
  <c r="M173" i="16"/>
  <c r="X173" i="16" s="1"/>
  <c r="C173" i="16"/>
  <c r="B173" i="16"/>
  <c r="Y172" i="16"/>
  <c r="W172" i="16"/>
  <c r="U172" i="16"/>
  <c r="T172" i="16"/>
  <c r="S172" i="16"/>
  <c r="R172" i="16"/>
  <c r="Q172" i="16"/>
  <c r="P172" i="16"/>
  <c r="O172" i="16"/>
  <c r="M172" i="16"/>
  <c r="X172" i="16" s="1"/>
  <c r="C172" i="16"/>
  <c r="B172" i="16"/>
  <c r="Y171" i="16"/>
  <c r="X171" i="16"/>
  <c r="W171" i="16"/>
  <c r="U171" i="16"/>
  <c r="T171" i="16"/>
  <c r="S171" i="16"/>
  <c r="R171" i="16"/>
  <c r="Q171" i="16"/>
  <c r="P171" i="16"/>
  <c r="O171" i="16"/>
  <c r="M171" i="16"/>
  <c r="V171" i="16" s="1"/>
  <c r="C171" i="16"/>
  <c r="B171" i="16"/>
  <c r="Y170" i="16"/>
  <c r="X170" i="16"/>
  <c r="W170" i="16"/>
  <c r="U170" i="16"/>
  <c r="T170" i="16"/>
  <c r="S170" i="16"/>
  <c r="R170" i="16"/>
  <c r="Q170" i="16"/>
  <c r="P170" i="16"/>
  <c r="O170" i="16"/>
  <c r="M170" i="16"/>
  <c r="V170" i="16" s="1"/>
  <c r="C170" i="16"/>
  <c r="B170" i="16"/>
  <c r="Y169" i="16"/>
  <c r="W169" i="16"/>
  <c r="U169" i="16"/>
  <c r="T169" i="16"/>
  <c r="S169" i="16"/>
  <c r="R169" i="16"/>
  <c r="Q169" i="16"/>
  <c r="P169" i="16"/>
  <c r="O169" i="16"/>
  <c r="M169" i="16"/>
  <c r="X169" i="16" s="1"/>
  <c r="C169" i="16"/>
  <c r="B169" i="16"/>
  <c r="Y168" i="16"/>
  <c r="X168" i="16"/>
  <c r="W168" i="16"/>
  <c r="U168" i="16"/>
  <c r="T168" i="16"/>
  <c r="S168" i="16"/>
  <c r="R168" i="16"/>
  <c r="Q168" i="16"/>
  <c r="P168" i="16"/>
  <c r="O168" i="16"/>
  <c r="M168" i="16"/>
  <c r="V168" i="16" s="1"/>
  <c r="C168" i="16"/>
  <c r="B168" i="16"/>
  <c r="Y167" i="16"/>
  <c r="X167" i="16"/>
  <c r="W167" i="16"/>
  <c r="U167" i="16"/>
  <c r="T167" i="16"/>
  <c r="S167" i="16"/>
  <c r="R167" i="16"/>
  <c r="Q167" i="16"/>
  <c r="P167" i="16"/>
  <c r="O167" i="16"/>
  <c r="M167" i="16"/>
  <c r="V167" i="16" s="1"/>
  <c r="C167" i="16"/>
  <c r="B167" i="16"/>
  <c r="Y166" i="16"/>
  <c r="X166" i="16"/>
  <c r="W166" i="16"/>
  <c r="U166" i="16"/>
  <c r="T166" i="16"/>
  <c r="S166" i="16"/>
  <c r="R166" i="16"/>
  <c r="Q166" i="16"/>
  <c r="P166" i="16"/>
  <c r="O166" i="16"/>
  <c r="M166" i="16"/>
  <c r="V166" i="16" s="1"/>
  <c r="C166" i="16"/>
  <c r="B166" i="16"/>
  <c r="Y165" i="16"/>
  <c r="W165" i="16"/>
  <c r="U165" i="16"/>
  <c r="T165" i="16"/>
  <c r="S165" i="16"/>
  <c r="R165" i="16"/>
  <c r="Q165" i="16"/>
  <c r="P165" i="16"/>
  <c r="O165" i="16"/>
  <c r="M165" i="16"/>
  <c r="X165" i="16" s="1"/>
  <c r="C165" i="16"/>
  <c r="B165" i="16"/>
  <c r="Y164" i="16"/>
  <c r="W164" i="16"/>
  <c r="U164" i="16"/>
  <c r="T164" i="16"/>
  <c r="S164" i="16"/>
  <c r="R164" i="16"/>
  <c r="Q164" i="16"/>
  <c r="P164" i="16"/>
  <c r="O164" i="16"/>
  <c r="M164" i="16"/>
  <c r="X164" i="16" s="1"/>
  <c r="C164" i="16"/>
  <c r="B164" i="16"/>
  <c r="Y163" i="16"/>
  <c r="X163" i="16"/>
  <c r="W163" i="16"/>
  <c r="U163" i="16"/>
  <c r="T163" i="16"/>
  <c r="S163" i="16"/>
  <c r="R163" i="16"/>
  <c r="Q163" i="16"/>
  <c r="P163" i="16"/>
  <c r="O163" i="16"/>
  <c r="M163" i="16"/>
  <c r="V163" i="16" s="1"/>
  <c r="C163" i="16"/>
  <c r="B163" i="16"/>
  <c r="Y162" i="16"/>
  <c r="X162" i="16"/>
  <c r="W162" i="16"/>
  <c r="U162" i="16"/>
  <c r="T162" i="16"/>
  <c r="S162" i="16"/>
  <c r="R162" i="16"/>
  <c r="Q162" i="16"/>
  <c r="P162" i="16"/>
  <c r="O162" i="16"/>
  <c r="M162" i="16"/>
  <c r="V162" i="16" s="1"/>
  <c r="C162" i="16"/>
  <c r="B162" i="16"/>
  <c r="Y161" i="16"/>
  <c r="W161" i="16"/>
  <c r="U161" i="16"/>
  <c r="T161" i="16"/>
  <c r="S161" i="16"/>
  <c r="R161" i="16"/>
  <c r="Q161" i="16"/>
  <c r="P161" i="16"/>
  <c r="O161" i="16"/>
  <c r="M161" i="16"/>
  <c r="X161" i="16" s="1"/>
  <c r="C161" i="16"/>
  <c r="B161" i="16"/>
  <c r="Y160" i="16"/>
  <c r="X160" i="16"/>
  <c r="W160" i="16"/>
  <c r="U160" i="16"/>
  <c r="T160" i="16"/>
  <c r="S160" i="16"/>
  <c r="R160" i="16"/>
  <c r="Q160" i="16"/>
  <c r="P160" i="16"/>
  <c r="O160" i="16"/>
  <c r="M160" i="16"/>
  <c r="V160" i="16" s="1"/>
  <c r="C160" i="16"/>
  <c r="B160" i="16"/>
  <c r="Y159" i="16"/>
  <c r="X159" i="16"/>
  <c r="W159" i="16"/>
  <c r="U159" i="16"/>
  <c r="T159" i="16"/>
  <c r="S159" i="16"/>
  <c r="R159" i="16"/>
  <c r="Q159" i="16"/>
  <c r="P159" i="16"/>
  <c r="O159" i="16"/>
  <c r="M159" i="16"/>
  <c r="V159" i="16" s="1"/>
  <c r="C159" i="16"/>
  <c r="B159" i="16"/>
  <c r="Y158" i="16"/>
  <c r="W158" i="16"/>
  <c r="U158" i="16"/>
  <c r="T158" i="16"/>
  <c r="S158" i="16"/>
  <c r="R158" i="16"/>
  <c r="Q158" i="16"/>
  <c r="P158" i="16"/>
  <c r="O158" i="16"/>
  <c r="M158" i="16"/>
  <c r="V158" i="16" s="1"/>
  <c r="C158" i="16"/>
  <c r="B158" i="16"/>
  <c r="Y157" i="16"/>
  <c r="W157" i="16"/>
  <c r="U157" i="16"/>
  <c r="T157" i="16"/>
  <c r="S157" i="16"/>
  <c r="R157" i="16"/>
  <c r="Q157" i="16"/>
  <c r="P157" i="16"/>
  <c r="O157" i="16"/>
  <c r="M157" i="16"/>
  <c r="X157" i="16" s="1"/>
  <c r="C157" i="16"/>
  <c r="B157" i="16"/>
  <c r="Y156" i="16"/>
  <c r="W156" i="16"/>
  <c r="U156" i="16"/>
  <c r="T156" i="16"/>
  <c r="S156" i="16"/>
  <c r="R156" i="16"/>
  <c r="Q156" i="16"/>
  <c r="P156" i="16"/>
  <c r="O156" i="16"/>
  <c r="M156" i="16"/>
  <c r="X156" i="16" s="1"/>
  <c r="C156" i="16"/>
  <c r="B156" i="16"/>
  <c r="Y155" i="16"/>
  <c r="X155" i="16"/>
  <c r="W155" i="16"/>
  <c r="U155" i="16"/>
  <c r="T155" i="16"/>
  <c r="S155" i="16"/>
  <c r="R155" i="16"/>
  <c r="Q155" i="16"/>
  <c r="P155" i="16"/>
  <c r="O155" i="16"/>
  <c r="M155" i="16"/>
  <c r="V155" i="16" s="1"/>
  <c r="C155" i="16"/>
  <c r="B155" i="16"/>
  <c r="Y154" i="16"/>
  <c r="X154" i="16"/>
  <c r="W154" i="16"/>
  <c r="U154" i="16"/>
  <c r="T154" i="16"/>
  <c r="S154" i="16"/>
  <c r="R154" i="16"/>
  <c r="Q154" i="16"/>
  <c r="P154" i="16"/>
  <c r="O154" i="16"/>
  <c r="M154" i="16"/>
  <c r="V154" i="16" s="1"/>
  <c r="C154" i="16"/>
  <c r="B154" i="16"/>
  <c r="Y153" i="16"/>
  <c r="W153" i="16"/>
  <c r="U153" i="16"/>
  <c r="T153" i="16"/>
  <c r="S153" i="16"/>
  <c r="R153" i="16"/>
  <c r="Q153" i="16"/>
  <c r="P153" i="16"/>
  <c r="O153" i="16"/>
  <c r="M153" i="16"/>
  <c r="X153" i="16" s="1"/>
  <c r="C153" i="16"/>
  <c r="B153" i="16"/>
  <c r="Y152" i="16"/>
  <c r="X152" i="16"/>
  <c r="W152" i="16"/>
  <c r="U152" i="16"/>
  <c r="T152" i="16"/>
  <c r="S152" i="16"/>
  <c r="R152" i="16"/>
  <c r="Q152" i="16"/>
  <c r="P152" i="16"/>
  <c r="O152" i="16"/>
  <c r="M152" i="16"/>
  <c r="V152" i="16" s="1"/>
  <c r="C152" i="16"/>
  <c r="B152" i="16"/>
  <c r="Y151" i="16"/>
  <c r="X151" i="16"/>
  <c r="W151" i="16"/>
  <c r="U151" i="16"/>
  <c r="T151" i="16"/>
  <c r="S151" i="16"/>
  <c r="R151" i="16"/>
  <c r="Q151" i="16"/>
  <c r="P151" i="16"/>
  <c r="O151" i="16"/>
  <c r="M151" i="16"/>
  <c r="V151" i="16" s="1"/>
  <c r="C151" i="16"/>
  <c r="B151" i="16"/>
  <c r="Y150" i="16"/>
  <c r="W150" i="16"/>
  <c r="U150" i="16"/>
  <c r="T150" i="16"/>
  <c r="S150" i="16"/>
  <c r="R150" i="16"/>
  <c r="Q150" i="16"/>
  <c r="P150" i="16"/>
  <c r="O150" i="16"/>
  <c r="M150" i="16"/>
  <c r="X150" i="16" s="1"/>
  <c r="C150" i="16"/>
  <c r="B150" i="16"/>
  <c r="Y149" i="16"/>
  <c r="W149" i="16"/>
  <c r="U149" i="16"/>
  <c r="T149" i="16"/>
  <c r="S149" i="16"/>
  <c r="R149" i="16"/>
  <c r="Q149" i="16"/>
  <c r="P149" i="16"/>
  <c r="O149" i="16"/>
  <c r="M149" i="16"/>
  <c r="X149" i="16" s="1"/>
  <c r="C149" i="16"/>
  <c r="B149" i="16"/>
  <c r="Y148" i="16"/>
  <c r="W148" i="16"/>
  <c r="U148" i="16"/>
  <c r="T148" i="16"/>
  <c r="S148" i="16"/>
  <c r="R148" i="16"/>
  <c r="Q148" i="16"/>
  <c r="P148" i="16"/>
  <c r="O148" i="16"/>
  <c r="M148" i="16"/>
  <c r="X148" i="16" s="1"/>
  <c r="C148" i="16"/>
  <c r="B148" i="16"/>
  <c r="Y147" i="16"/>
  <c r="X147" i="16"/>
  <c r="W147" i="16"/>
  <c r="U147" i="16"/>
  <c r="T147" i="16"/>
  <c r="S147" i="16"/>
  <c r="R147" i="16"/>
  <c r="Q147" i="16"/>
  <c r="P147" i="16"/>
  <c r="O147" i="16"/>
  <c r="M147" i="16"/>
  <c r="V147" i="16" s="1"/>
  <c r="C147" i="16"/>
  <c r="B147" i="16"/>
  <c r="Y146" i="16"/>
  <c r="X146" i="16"/>
  <c r="W146" i="16"/>
  <c r="U146" i="16"/>
  <c r="T146" i="16"/>
  <c r="S146" i="16"/>
  <c r="R146" i="16"/>
  <c r="Q146" i="16"/>
  <c r="P146" i="16"/>
  <c r="O146" i="16"/>
  <c r="M146" i="16"/>
  <c r="V146" i="16" s="1"/>
  <c r="C146" i="16"/>
  <c r="B146" i="16"/>
  <c r="Y145" i="16"/>
  <c r="W145" i="16"/>
  <c r="U145" i="16"/>
  <c r="T145" i="16"/>
  <c r="S145" i="16"/>
  <c r="R145" i="16"/>
  <c r="Q145" i="16"/>
  <c r="P145" i="16"/>
  <c r="O145" i="16"/>
  <c r="M145" i="16"/>
  <c r="X145" i="16" s="1"/>
  <c r="C145" i="16"/>
  <c r="B145" i="16"/>
  <c r="Y144" i="16"/>
  <c r="W144" i="16"/>
  <c r="U144" i="16"/>
  <c r="T144" i="16"/>
  <c r="S144" i="16"/>
  <c r="R144" i="16"/>
  <c r="Q144" i="16"/>
  <c r="P144" i="16"/>
  <c r="O144" i="16"/>
  <c r="M144" i="16"/>
  <c r="X144" i="16" s="1"/>
  <c r="C144" i="16"/>
  <c r="B144" i="16"/>
  <c r="Y143" i="16"/>
  <c r="X143" i="16"/>
  <c r="W143" i="16"/>
  <c r="U143" i="16"/>
  <c r="T143" i="16"/>
  <c r="S143" i="16"/>
  <c r="R143" i="16"/>
  <c r="Q143" i="16"/>
  <c r="P143" i="16"/>
  <c r="O143" i="16"/>
  <c r="M143" i="16"/>
  <c r="V143" i="16" s="1"/>
  <c r="C143" i="16"/>
  <c r="B143" i="16"/>
  <c r="Y142" i="16"/>
  <c r="X142" i="16"/>
  <c r="W142" i="16"/>
  <c r="U142" i="16"/>
  <c r="T142" i="16"/>
  <c r="S142" i="16"/>
  <c r="R142" i="16"/>
  <c r="Q142" i="16"/>
  <c r="P142" i="16"/>
  <c r="O142" i="16"/>
  <c r="M142" i="16"/>
  <c r="V142" i="16" s="1"/>
  <c r="C142" i="16"/>
  <c r="B142" i="16"/>
  <c r="Y141" i="16"/>
  <c r="W141" i="16"/>
  <c r="U141" i="16"/>
  <c r="T141" i="16"/>
  <c r="S141" i="16"/>
  <c r="R141" i="16"/>
  <c r="Q141" i="16"/>
  <c r="P141" i="16"/>
  <c r="O141" i="16"/>
  <c r="M141" i="16"/>
  <c r="X141" i="16" s="1"/>
  <c r="C141" i="16"/>
  <c r="B141" i="16"/>
  <c r="Y140" i="16"/>
  <c r="W140" i="16"/>
  <c r="U140" i="16"/>
  <c r="T140" i="16"/>
  <c r="S140" i="16"/>
  <c r="R140" i="16"/>
  <c r="Q140" i="16"/>
  <c r="P140" i="16"/>
  <c r="O140" i="16"/>
  <c r="M140" i="16"/>
  <c r="X140" i="16" s="1"/>
  <c r="C140" i="16"/>
  <c r="B140" i="16"/>
  <c r="Y139" i="16"/>
  <c r="X139" i="16"/>
  <c r="W139" i="16"/>
  <c r="U139" i="16"/>
  <c r="T139" i="16"/>
  <c r="S139" i="16"/>
  <c r="R139" i="16"/>
  <c r="Q139" i="16"/>
  <c r="P139" i="16"/>
  <c r="O139" i="16"/>
  <c r="M139" i="16"/>
  <c r="V139" i="16" s="1"/>
  <c r="C139" i="16"/>
  <c r="B139" i="16"/>
  <c r="Y138" i="16"/>
  <c r="X138" i="16"/>
  <c r="W138" i="16"/>
  <c r="U138" i="16"/>
  <c r="T138" i="16"/>
  <c r="S138" i="16"/>
  <c r="R138" i="16"/>
  <c r="Q138" i="16"/>
  <c r="P138" i="16"/>
  <c r="O138" i="16"/>
  <c r="M138" i="16"/>
  <c r="V138" i="16" s="1"/>
  <c r="C138" i="16"/>
  <c r="B138" i="16"/>
  <c r="Y137" i="16"/>
  <c r="W137" i="16"/>
  <c r="U137" i="16"/>
  <c r="T137" i="16"/>
  <c r="S137" i="16"/>
  <c r="R137" i="16"/>
  <c r="Q137" i="16"/>
  <c r="P137" i="16"/>
  <c r="O137" i="16"/>
  <c r="M137" i="16"/>
  <c r="X137" i="16" s="1"/>
  <c r="C137" i="16"/>
  <c r="B137" i="16"/>
  <c r="Y136" i="16"/>
  <c r="X136" i="16"/>
  <c r="W136" i="16"/>
  <c r="U136" i="16"/>
  <c r="T136" i="16"/>
  <c r="S136" i="16"/>
  <c r="R136" i="16"/>
  <c r="Q136" i="16"/>
  <c r="P136" i="16"/>
  <c r="O136" i="16"/>
  <c r="M136" i="16"/>
  <c r="V136" i="16" s="1"/>
  <c r="C136" i="16"/>
  <c r="B136" i="16"/>
  <c r="Y135" i="16"/>
  <c r="X135" i="16"/>
  <c r="W135" i="16"/>
  <c r="U135" i="16"/>
  <c r="T135" i="16"/>
  <c r="S135" i="16"/>
  <c r="R135" i="16"/>
  <c r="Q135" i="16"/>
  <c r="P135" i="16"/>
  <c r="O135" i="16"/>
  <c r="M135" i="16"/>
  <c r="V135" i="16" s="1"/>
  <c r="C135" i="16"/>
  <c r="B135" i="16"/>
  <c r="Y134" i="16"/>
  <c r="X134" i="16"/>
  <c r="W134" i="16"/>
  <c r="U134" i="16"/>
  <c r="T134" i="16"/>
  <c r="S134" i="16"/>
  <c r="R134" i="16"/>
  <c r="Q134" i="16"/>
  <c r="P134" i="16"/>
  <c r="O134" i="16"/>
  <c r="M134" i="16"/>
  <c r="V134" i="16" s="1"/>
  <c r="C134" i="16"/>
  <c r="B134" i="16"/>
  <c r="Y133" i="16"/>
  <c r="W133" i="16"/>
  <c r="U133" i="16"/>
  <c r="T133" i="16"/>
  <c r="S133" i="16"/>
  <c r="R133" i="16"/>
  <c r="Q133" i="16"/>
  <c r="P133" i="16"/>
  <c r="O133" i="16"/>
  <c r="M133" i="16"/>
  <c r="X133" i="16" s="1"/>
  <c r="C133" i="16"/>
  <c r="B133" i="16"/>
  <c r="Y132" i="16"/>
  <c r="W132" i="16"/>
  <c r="U132" i="16"/>
  <c r="T132" i="16"/>
  <c r="S132" i="16"/>
  <c r="R132" i="16"/>
  <c r="Q132" i="16"/>
  <c r="P132" i="16"/>
  <c r="O132" i="16"/>
  <c r="M132" i="16"/>
  <c r="X132" i="16" s="1"/>
  <c r="C132" i="16"/>
  <c r="B132" i="16"/>
  <c r="Y131" i="16"/>
  <c r="X131" i="16"/>
  <c r="W131" i="16"/>
  <c r="U131" i="16"/>
  <c r="T131" i="16"/>
  <c r="S131" i="16"/>
  <c r="R131" i="16"/>
  <c r="Q131" i="16"/>
  <c r="P131" i="16"/>
  <c r="O131" i="16"/>
  <c r="M131" i="16"/>
  <c r="V131" i="16" s="1"/>
  <c r="C131" i="16"/>
  <c r="B131" i="16"/>
  <c r="Y130" i="16"/>
  <c r="X130" i="16"/>
  <c r="W130" i="16"/>
  <c r="U130" i="16"/>
  <c r="T130" i="16"/>
  <c r="S130" i="16"/>
  <c r="R130" i="16"/>
  <c r="Q130" i="16"/>
  <c r="P130" i="16"/>
  <c r="O130" i="16"/>
  <c r="M130" i="16"/>
  <c r="V130" i="16" s="1"/>
  <c r="C130" i="16"/>
  <c r="B130" i="16"/>
  <c r="Y129" i="16"/>
  <c r="W129" i="16"/>
  <c r="U129" i="16"/>
  <c r="T129" i="16"/>
  <c r="S129" i="16"/>
  <c r="R129" i="16"/>
  <c r="Q129" i="16"/>
  <c r="P129" i="16"/>
  <c r="O129" i="16"/>
  <c r="M129" i="16"/>
  <c r="X129" i="16" s="1"/>
  <c r="C129" i="16"/>
  <c r="B129" i="16"/>
  <c r="Y128" i="16"/>
  <c r="X128" i="16"/>
  <c r="W128" i="16"/>
  <c r="U128" i="16"/>
  <c r="T128" i="16"/>
  <c r="S128" i="16"/>
  <c r="R128" i="16"/>
  <c r="Q128" i="16"/>
  <c r="P128" i="16"/>
  <c r="O128" i="16"/>
  <c r="M128" i="16"/>
  <c r="V128" i="16" s="1"/>
  <c r="C128" i="16"/>
  <c r="B128" i="16"/>
  <c r="Y127" i="16"/>
  <c r="X127" i="16"/>
  <c r="W127" i="16"/>
  <c r="U127" i="16"/>
  <c r="T127" i="16"/>
  <c r="S127" i="16"/>
  <c r="R127" i="16"/>
  <c r="Q127" i="16"/>
  <c r="P127" i="16"/>
  <c r="O127" i="16"/>
  <c r="M127" i="16"/>
  <c r="V127" i="16" s="1"/>
  <c r="C127" i="16"/>
  <c r="B127" i="16"/>
  <c r="Y126" i="16"/>
  <c r="W126" i="16"/>
  <c r="U126" i="16"/>
  <c r="T126" i="16"/>
  <c r="S126" i="16"/>
  <c r="R126" i="16"/>
  <c r="Q126" i="16"/>
  <c r="P126" i="16"/>
  <c r="O126" i="16"/>
  <c r="M126" i="16"/>
  <c r="V126" i="16" s="1"/>
  <c r="C126" i="16"/>
  <c r="B126" i="16"/>
  <c r="Y125" i="16"/>
  <c r="W125" i="16"/>
  <c r="U125" i="16"/>
  <c r="T125" i="16"/>
  <c r="S125" i="16"/>
  <c r="R125" i="16"/>
  <c r="Q125" i="16"/>
  <c r="P125" i="16"/>
  <c r="O125" i="16"/>
  <c r="M125" i="16"/>
  <c r="X125" i="16" s="1"/>
  <c r="C125" i="16"/>
  <c r="B125" i="16"/>
  <c r="Y124" i="16"/>
  <c r="W124" i="16"/>
  <c r="U124" i="16"/>
  <c r="T124" i="16"/>
  <c r="S124" i="16"/>
  <c r="R124" i="16"/>
  <c r="Q124" i="16"/>
  <c r="P124" i="16"/>
  <c r="O124" i="16"/>
  <c r="M124" i="16"/>
  <c r="X124" i="16" s="1"/>
  <c r="C124" i="16"/>
  <c r="B124" i="16"/>
  <c r="Y123" i="16"/>
  <c r="X123" i="16"/>
  <c r="W123" i="16"/>
  <c r="U123" i="16"/>
  <c r="T123" i="16"/>
  <c r="S123" i="16"/>
  <c r="R123" i="16"/>
  <c r="Q123" i="16"/>
  <c r="P123" i="16"/>
  <c r="O123" i="16"/>
  <c r="M123" i="16"/>
  <c r="V123" i="16" s="1"/>
  <c r="C123" i="16"/>
  <c r="B123" i="16"/>
  <c r="Y122" i="16"/>
  <c r="X122" i="16"/>
  <c r="W122" i="16"/>
  <c r="U122" i="16"/>
  <c r="T122" i="16"/>
  <c r="S122" i="16"/>
  <c r="R122" i="16"/>
  <c r="Q122" i="16"/>
  <c r="P122" i="16"/>
  <c r="O122" i="16"/>
  <c r="M122" i="16"/>
  <c r="V122" i="16" s="1"/>
  <c r="C122" i="16"/>
  <c r="B122" i="16"/>
  <c r="Y121" i="16"/>
  <c r="W121" i="16"/>
  <c r="U121" i="16"/>
  <c r="T121" i="16"/>
  <c r="S121" i="16"/>
  <c r="R121" i="16"/>
  <c r="Q121" i="16"/>
  <c r="P121" i="16"/>
  <c r="O121" i="16"/>
  <c r="M121" i="16"/>
  <c r="X121" i="16" s="1"/>
  <c r="C121" i="16"/>
  <c r="B121" i="16"/>
  <c r="Y120" i="16"/>
  <c r="W120" i="16"/>
  <c r="U120" i="16"/>
  <c r="T120" i="16"/>
  <c r="S120" i="16"/>
  <c r="R120" i="16"/>
  <c r="Q120" i="16"/>
  <c r="P120" i="16"/>
  <c r="O120" i="16"/>
  <c r="M120" i="16"/>
  <c r="X120" i="16" s="1"/>
  <c r="C120" i="16"/>
  <c r="B120" i="16"/>
  <c r="Y119" i="16"/>
  <c r="X119" i="16"/>
  <c r="W119" i="16"/>
  <c r="U119" i="16"/>
  <c r="T119" i="16"/>
  <c r="S119" i="16"/>
  <c r="R119" i="16"/>
  <c r="Q119" i="16"/>
  <c r="P119" i="16"/>
  <c r="O119" i="16"/>
  <c r="M119" i="16"/>
  <c r="V119" i="16" s="1"/>
  <c r="C119" i="16"/>
  <c r="B119" i="16"/>
  <c r="Y118" i="16"/>
  <c r="W118" i="16"/>
  <c r="U118" i="16"/>
  <c r="T118" i="16"/>
  <c r="S118" i="16"/>
  <c r="R118" i="16"/>
  <c r="Q118" i="16"/>
  <c r="P118" i="16"/>
  <c r="O118" i="16"/>
  <c r="M118" i="16"/>
  <c r="V118" i="16" s="1"/>
  <c r="C118" i="16"/>
  <c r="B118" i="16"/>
  <c r="Y117" i="16"/>
  <c r="W117" i="16"/>
  <c r="U117" i="16"/>
  <c r="T117" i="16"/>
  <c r="S117" i="16"/>
  <c r="R117" i="16"/>
  <c r="Q117" i="16"/>
  <c r="P117" i="16"/>
  <c r="O117" i="16"/>
  <c r="M117" i="16"/>
  <c r="X117" i="16" s="1"/>
  <c r="C117" i="16"/>
  <c r="B117" i="16"/>
  <c r="Y116" i="16"/>
  <c r="W116" i="16"/>
  <c r="U116" i="16"/>
  <c r="T116" i="16"/>
  <c r="S116" i="16"/>
  <c r="R116" i="16"/>
  <c r="Q116" i="16"/>
  <c r="P116" i="16"/>
  <c r="O116" i="16"/>
  <c r="M116" i="16"/>
  <c r="X116" i="16" s="1"/>
  <c r="C116" i="16"/>
  <c r="B116" i="16"/>
  <c r="Y115" i="16"/>
  <c r="X115" i="16"/>
  <c r="W115" i="16"/>
  <c r="U115" i="16"/>
  <c r="T115" i="16"/>
  <c r="S115" i="16"/>
  <c r="R115" i="16"/>
  <c r="Q115" i="16"/>
  <c r="P115" i="16"/>
  <c r="O115" i="16"/>
  <c r="M115" i="16"/>
  <c r="V115" i="16" s="1"/>
  <c r="C115" i="16"/>
  <c r="B115" i="16"/>
  <c r="Y114" i="16"/>
  <c r="X114" i="16"/>
  <c r="W114" i="16"/>
  <c r="U114" i="16"/>
  <c r="T114" i="16"/>
  <c r="S114" i="16"/>
  <c r="R114" i="16"/>
  <c r="Q114" i="16"/>
  <c r="P114" i="16"/>
  <c r="O114" i="16"/>
  <c r="M114" i="16"/>
  <c r="V114" i="16" s="1"/>
  <c r="C114" i="16"/>
  <c r="B114" i="16"/>
  <c r="Y113" i="16"/>
  <c r="W113" i="16"/>
  <c r="U113" i="16"/>
  <c r="T113" i="16"/>
  <c r="S113" i="16"/>
  <c r="R113" i="16"/>
  <c r="Q113" i="16"/>
  <c r="P113" i="16"/>
  <c r="O113" i="16"/>
  <c r="M113" i="16"/>
  <c r="X113" i="16" s="1"/>
  <c r="C113" i="16"/>
  <c r="B113" i="16"/>
  <c r="Y112" i="16"/>
  <c r="W112" i="16"/>
  <c r="U112" i="16"/>
  <c r="T112" i="16"/>
  <c r="S112" i="16"/>
  <c r="R112" i="16"/>
  <c r="Q112" i="16"/>
  <c r="P112" i="16"/>
  <c r="O112" i="16"/>
  <c r="M112" i="16"/>
  <c r="X112" i="16" s="1"/>
  <c r="C112" i="16"/>
  <c r="B112" i="16"/>
  <c r="Y111" i="16"/>
  <c r="X111" i="16"/>
  <c r="W111" i="16"/>
  <c r="U111" i="16"/>
  <c r="T111" i="16"/>
  <c r="S111" i="16"/>
  <c r="R111" i="16"/>
  <c r="Q111" i="16"/>
  <c r="P111" i="16"/>
  <c r="O111" i="16"/>
  <c r="M111" i="16"/>
  <c r="V111" i="16" s="1"/>
  <c r="C111" i="16"/>
  <c r="B111" i="16"/>
  <c r="Y110" i="16"/>
  <c r="X110" i="16"/>
  <c r="W110" i="16"/>
  <c r="U110" i="16"/>
  <c r="T110" i="16"/>
  <c r="S110" i="16"/>
  <c r="R110" i="16"/>
  <c r="Q110" i="16"/>
  <c r="P110" i="16"/>
  <c r="O110" i="16"/>
  <c r="M110" i="16"/>
  <c r="V110" i="16" s="1"/>
  <c r="C110" i="16"/>
  <c r="B110" i="16"/>
  <c r="Y109" i="16"/>
  <c r="W109" i="16"/>
  <c r="U109" i="16"/>
  <c r="T109" i="16"/>
  <c r="S109" i="16"/>
  <c r="R109" i="16"/>
  <c r="Q109" i="16"/>
  <c r="P109" i="16"/>
  <c r="O109" i="16"/>
  <c r="M109" i="16"/>
  <c r="X109" i="16" s="1"/>
  <c r="C109" i="16"/>
  <c r="B109" i="16"/>
  <c r="Y108" i="16"/>
  <c r="W108" i="16"/>
  <c r="U108" i="16"/>
  <c r="T108" i="16"/>
  <c r="S108" i="16"/>
  <c r="R108" i="16"/>
  <c r="Q108" i="16"/>
  <c r="P108" i="16"/>
  <c r="O108" i="16"/>
  <c r="M108" i="16"/>
  <c r="X108" i="16" s="1"/>
  <c r="C108" i="16"/>
  <c r="B108" i="16"/>
  <c r="Y107" i="16"/>
  <c r="X107" i="16"/>
  <c r="W107" i="16"/>
  <c r="U107" i="16"/>
  <c r="T107" i="16"/>
  <c r="S107" i="16"/>
  <c r="R107" i="16"/>
  <c r="Q107" i="16"/>
  <c r="P107" i="16"/>
  <c r="O107" i="16"/>
  <c r="M107" i="16"/>
  <c r="V107" i="16" s="1"/>
  <c r="C107" i="16"/>
  <c r="B107" i="16"/>
  <c r="Y106" i="16"/>
  <c r="X106" i="16"/>
  <c r="W106" i="16"/>
  <c r="U106" i="16"/>
  <c r="T106" i="16"/>
  <c r="S106" i="16"/>
  <c r="R106" i="16"/>
  <c r="Q106" i="16"/>
  <c r="P106" i="16"/>
  <c r="O106" i="16"/>
  <c r="M106" i="16"/>
  <c r="V106" i="16" s="1"/>
  <c r="C106" i="16"/>
  <c r="B106" i="16"/>
  <c r="Y105" i="16"/>
  <c r="W105" i="16"/>
  <c r="U105" i="16"/>
  <c r="T105" i="16"/>
  <c r="S105" i="16"/>
  <c r="R105" i="16"/>
  <c r="Q105" i="16"/>
  <c r="P105" i="16"/>
  <c r="O105" i="16"/>
  <c r="M105" i="16"/>
  <c r="X105" i="16" s="1"/>
  <c r="C105" i="16"/>
  <c r="B105" i="16"/>
  <c r="Y104" i="16"/>
  <c r="X104" i="16"/>
  <c r="W104" i="16"/>
  <c r="U104" i="16"/>
  <c r="T104" i="16"/>
  <c r="S104" i="16"/>
  <c r="R104" i="16"/>
  <c r="Q104" i="16"/>
  <c r="P104" i="16"/>
  <c r="O104" i="16"/>
  <c r="M104" i="16"/>
  <c r="V104" i="16" s="1"/>
  <c r="C104" i="16"/>
  <c r="B104" i="16"/>
  <c r="Y103" i="16"/>
  <c r="X103" i="16"/>
  <c r="W103" i="16"/>
  <c r="U103" i="16"/>
  <c r="T103" i="16"/>
  <c r="S103" i="16"/>
  <c r="R103" i="16"/>
  <c r="Q103" i="16"/>
  <c r="P103" i="16"/>
  <c r="O103" i="16"/>
  <c r="M103" i="16"/>
  <c r="V103" i="16" s="1"/>
  <c r="C103" i="16"/>
  <c r="B103" i="16"/>
  <c r="Y102" i="16"/>
  <c r="X102" i="16"/>
  <c r="W102" i="16"/>
  <c r="U102" i="16"/>
  <c r="T102" i="16"/>
  <c r="S102" i="16"/>
  <c r="R102" i="16"/>
  <c r="Q102" i="16"/>
  <c r="P102" i="16"/>
  <c r="O102" i="16"/>
  <c r="M102" i="16"/>
  <c r="V102" i="16" s="1"/>
  <c r="C102" i="16"/>
  <c r="B102" i="16"/>
  <c r="Y101" i="16"/>
  <c r="W101" i="16"/>
  <c r="U101" i="16"/>
  <c r="T101" i="16"/>
  <c r="S101" i="16"/>
  <c r="R101" i="16"/>
  <c r="Q101" i="16"/>
  <c r="P101" i="16"/>
  <c r="O101" i="16"/>
  <c r="M101" i="16"/>
  <c r="X101" i="16" s="1"/>
  <c r="C101" i="16"/>
  <c r="B101" i="16"/>
  <c r="Y100" i="16"/>
  <c r="W100" i="16"/>
  <c r="U100" i="16"/>
  <c r="T100" i="16"/>
  <c r="S100" i="16"/>
  <c r="R100" i="16"/>
  <c r="Q100" i="16"/>
  <c r="P100" i="16"/>
  <c r="O100" i="16"/>
  <c r="M100" i="16"/>
  <c r="X100" i="16" s="1"/>
  <c r="C100" i="16"/>
  <c r="B100" i="16"/>
  <c r="Y99" i="16"/>
  <c r="X99" i="16"/>
  <c r="W99" i="16"/>
  <c r="U99" i="16"/>
  <c r="T99" i="16"/>
  <c r="S99" i="16"/>
  <c r="R99" i="16"/>
  <c r="Q99" i="16"/>
  <c r="P99" i="16"/>
  <c r="O99" i="16"/>
  <c r="M99" i="16"/>
  <c r="V99" i="16" s="1"/>
  <c r="C99" i="16"/>
  <c r="B99" i="16"/>
  <c r="Y98" i="16"/>
  <c r="X98" i="16"/>
  <c r="W98" i="16"/>
  <c r="U98" i="16"/>
  <c r="T98" i="16"/>
  <c r="S98" i="16"/>
  <c r="R98" i="16"/>
  <c r="Q98" i="16"/>
  <c r="P98" i="16"/>
  <c r="O98" i="16"/>
  <c r="M98" i="16"/>
  <c r="V98" i="16" s="1"/>
  <c r="C98" i="16"/>
  <c r="B98" i="16"/>
  <c r="Y97" i="16"/>
  <c r="W97" i="16"/>
  <c r="U97" i="16"/>
  <c r="T97" i="16"/>
  <c r="S97" i="16"/>
  <c r="R97" i="16"/>
  <c r="Q97" i="16"/>
  <c r="P97" i="16"/>
  <c r="O97" i="16"/>
  <c r="M97" i="16"/>
  <c r="X97" i="16" s="1"/>
  <c r="C97" i="16"/>
  <c r="B97" i="16"/>
  <c r="Y96" i="16"/>
  <c r="X96" i="16"/>
  <c r="W96" i="16"/>
  <c r="U96" i="16"/>
  <c r="T96" i="16"/>
  <c r="S96" i="16"/>
  <c r="R96" i="16"/>
  <c r="Q96" i="16"/>
  <c r="P96" i="16"/>
  <c r="O96" i="16"/>
  <c r="M96" i="16"/>
  <c r="V96" i="16" s="1"/>
  <c r="C96" i="16"/>
  <c r="B96" i="16"/>
  <c r="Y95" i="16"/>
  <c r="X95" i="16"/>
  <c r="W95" i="16"/>
  <c r="U95" i="16"/>
  <c r="T95" i="16"/>
  <c r="S95" i="16"/>
  <c r="R95" i="16"/>
  <c r="Q95" i="16"/>
  <c r="P95" i="16"/>
  <c r="O95" i="16"/>
  <c r="M95" i="16"/>
  <c r="V95" i="16" s="1"/>
  <c r="C95" i="16"/>
  <c r="B95" i="16"/>
  <c r="Y94" i="16"/>
  <c r="W94" i="16"/>
  <c r="U94" i="16"/>
  <c r="T94" i="16"/>
  <c r="S94" i="16"/>
  <c r="R94" i="16"/>
  <c r="Q94" i="16"/>
  <c r="P94" i="16"/>
  <c r="O94" i="16"/>
  <c r="M94" i="16"/>
  <c r="X94" i="16" s="1"/>
  <c r="C94" i="16"/>
  <c r="B94" i="16"/>
  <c r="Y93" i="16"/>
  <c r="W93" i="16"/>
  <c r="U93" i="16"/>
  <c r="T93" i="16"/>
  <c r="S93" i="16"/>
  <c r="R93" i="16"/>
  <c r="Q93" i="16"/>
  <c r="P93" i="16"/>
  <c r="O93" i="16"/>
  <c r="M93" i="16"/>
  <c r="X93" i="16" s="1"/>
  <c r="C93" i="16"/>
  <c r="B93" i="16"/>
  <c r="Y92" i="16"/>
  <c r="W92" i="16"/>
  <c r="U92" i="16"/>
  <c r="T92" i="16"/>
  <c r="S92" i="16"/>
  <c r="R92" i="16"/>
  <c r="Q92" i="16"/>
  <c r="P92" i="16"/>
  <c r="O92" i="16"/>
  <c r="M92" i="16"/>
  <c r="X92" i="16" s="1"/>
  <c r="C92" i="16"/>
  <c r="B92" i="16"/>
  <c r="Y91" i="16"/>
  <c r="X91" i="16"/>
  <c r="W91" i="16"/>
  <c r="U91" i="16"/>
  <c r="T91" i="16"/>
  <c r="S91" i="16"/>
  <c r="R91" i="16"/>
  <c r="Q91" i="16"/>
  <c r="P91" i="16"/>
  <c r="O91" i="16"/>
  <c r="M91" i="16"/>
  <c r="V91" i="16" s="1"/>
  <c r="C91" i="16"/>
  <c r="B91" i="16"/>
  <c r="Y90" i="16"/>
  <c r="X90" i="16"/>
  <c r="W90" i="16"/>
  <c r="U90" i="16"/>
  <c r="T90" i="16"/>
  <c r="S90" i="16"/>
  <c r="R90" i="16"/>
  <c r="Q90" i="16"/>
  <c r="P90" i="16"/>
  <c r="O90" i="16"/>
  <c r="M90" i="16"/>
  <c r="V90" i="16" s="1"/>
  <c r="C90" i="16"/>
  <c r="B90" i="16"/>
  <c r="Y89" i="16"/>
  <c r="W89" i="16"/>
  <c r="U89" i="16"/>
  <c r="T89" i="16"/>
  <c r="S89" i="16"/>
  <c r="R89" i="16"/>
  <c r="Q89" i="16"/>
  <c r="P89" i="16"/>
  <c r="O89" i="16"/>
  <c r="M89" i="16"/>
  <c r="X89" i="16" s="1"/>
  <c r="C89" i="16"/>
  <c r="B89" i="16"/>
  <c r="Y88" i="16"/>
  <c r="W88" i="16"/>
  <c r="U88" i="16"/>
  <c r="T88" i="16"/>
  <c r="S88" i="16"/>
  <c r="R88" i="16"/>
  <c r="Q88" i="16"/>
  <c r="P88" i="16"/>
  <c r="O88" i="16"/>
  <c r="M88" i="16"/>
  <c r="V88" i="16" s="1"/>
  <c r="C88" i="16"/>
  <c r="B88" i="16"/>
  <c r="Y87" i="16"/>
  <c r="X87" i="16"/>
  <c r="W87" i="16"/>
  <c r="U87" i="16"/>
  <c r="T87" i="16"/>
  <c r="S87" i="16"/>
  <c r="R87" i="16"/>
  <c r="Q87" i="16"/>
  <c r="P87" i="16"/>
  <c r="O87" i="16"/>
  <c r="M87" i="16"/>
  <c r="V87" i="16" s="1"/>
  <c r="C87" i="16"/>
  <c r="B87" i="16"/>
  <c r="Y86" i="16"/>
  <c r="W86" i="16"/>
  <c r="U86" i="16"/>
  <c r="T86" i="16"/>
  <c r="S86" i="16"/>
  <c r="R86" i="16"/>
  <c r="Q86" i="16"/>
  <c r="P86" i="16"/>
  <c r="O86" i="16"/>
  <c r="M86" i="16"/>
  <c r="X86" i="16" s="1"/>
  <c r="C86" i="16"/>
  <c r="B86" i="16"/>
  <c r="Y85" i="16"/>
  <c r="W85" i="16"/>
  <c r="U85" i="16"/>
  <c r="T85" i="16"/>
  <c r="S85" i="16"/>
  <c r="R85" i="16"/>
  <c r="Q85" i="16"/>
  <c r="P85" i="16"/>
  <c r="O85" i="16"/>
  <c r="M85" i="16"/>
  <c r="X85" i="16" s="1"/>
  <c r="C85" i="16"/>
  <c r="B85" i="16"/>
  <c r="Y84" i="16"/>
  <c r="W84" i="16"/>
  <c r="U84" i="16"/>
  <c r="T84" i="16"/>
  <c r="S84" i="16"/>
  <c r="R84" i="16"/>
  <c r="Q84" i="16"/>
  <c r="P84" i="16"/>
  <c r="O84" i="16"/>
  <c r="M84" i="16"/>
  <c r="X84" i="16" s="1"/>
  <c r="C84" i="16"/>
  <c r="B84" i="16"/>
  <c r="Y83" i="16"/>
  <c r="X83" i="16"/>
  <c r="W83" i="16"/>
  <c r="U83" i="16"/>
  <c r="T83" i="16"/>
  <c r="S83" i="16"/>
  <c r="R83" i="16"/>
  <c r="Q83" i="16"/>
  <c r="P83" i="16"/>
  <c r="O83" i="16"/>
  <c r="M83" i="16"/>
  <c r="V83" i="16" s="1"/>
  <c r="C83" i="16"/>
  <c r="B83" i="16"/>
  <c r="Y82" i="16"/>
  <c r="X82" i="16"/>
  <c r="W82" i="16"/>
  <c r="U82" i="16"/>
  <c r="T82" i="16"/>
  <c r="S82" i="16"/>
  <c r="R82" i="16"/>
  <c r="Q82" i="16"/>
  <c r="P82" i="16"/>
  <c r="O82" i="16"/>
  <c r="M82" i="16"/>
  <c r="V82" i="16" s="1"/>
  <c r="C82" i="16"/>
  <c r="B82" i="16"/>
  <c r="Y81" i="16"/>
  <c r="X81" i="16"/>
  <c r="W81" i="16"/>
  <c r="U81" i="16"/>
  <c r="T81" i="16"/>
  <c r="S81" i="16"/>
  <c r="R81" i="16"/>
  <c r="Q81" i="16"/>
  <c r="P81" i="16"/>
  <c r="O81" i="16"/>
  <c r="M81" i="16"/>
  <c r="V81" i="16" s="1"/>
  <c r="C81" i="16"/>
  <c r="B81" i="16"/>
  <c r="Y80" i="16"/>
  <c r="W80" i="16"/>
  <c r="U80" i="16"/>
  <c r="T80" i="16"/>
  <c r="S80" i="16"/>
  <c r="R80" i="16"/>
  <c r="Q80" i="16"/>
  <c r="P80" i="16"/>
  <c r="O80" i="16"/>
  <c r="M80" i="16"/>
  <c r="V80" i="16" s="1"/>
  <c r="C80" i="16"/>
  <c r="B80" i="16"/>
  <c r="Y79" i="16"/>
  <c r="X79" i="16"/>
  <c r="W79" i="16"/>
  <c r="U79" i="16"/>
  <c r="T79" i="16"/>
  <c r="S79" i="16"/>
  <c r="R79" i="16"/>
  <c r="Q79" i="16"/>
  <c r="P79" i="16"/>
  <c r="O79" i="16"/>
  <c r="M79" i="16"/>
  <c r="V79" i="16" s="1"/>
  <c r="C79" i="16"/>
  <c r="B79" i="16"/>
  <c r="Y78" i="16"/>
  <c r="W78" i="16"/>
  <c r="U78" i="16"/>
  <c r="T78" i="16"/>
  <c r="S78" i="16"/>
  <c r="R78" i="16"/>
  <c r="Q78" i="16"/>
  <c r="P78" i="16"/>
  <c r="O78" i="16"/>
  <c r="M78" i="16"/>
  <c r="X78" i="16" s="1"/>
  <c r="C78" i="16"/>
  <c r="B78" i="16"/>
  <c r="Y77" i="16"/>
  <c r="W77" i="16"/>
  <c r="U77" i="16"/>
  <c r="T77" i="16"/>
  <c r="S77" i="16"/>
  <c r="R77" i="16"/>
  <c r="Q77" i="16"/>
  <c r="P77" i="16"/>
  <c r="O77" i="16"/>
  <c r="M77" i="16"/>
  <c r="X77" i="16" s="1"/>
  <c r="C77" i="16"/>
  <c r="B77" i="16"/>
  <c r="Y76" i="16"/>
  <c r="W76" i="16"/>
  <c r="U76" i="16"/>
  <c r="T76" i="16"/>
  <c r="S76" i="16"/>
  <c r="R76" i="16"/>
  <c r="Q76" i="16"/>
  <c r="P76" i="16"/>
  <c r="O76" i="16"/>
  <c r="M76" i="16"/>
  <c r="X76" i="16" s="1"/>
  <c r="C76" i="16"/>
  <c r="B76" i="16"/>
  <c r="Y75" i="16"/>
  <c r="X75" i="16"/>
  <c r="W75" i="16"/>
  <c r="U75" i="16"/>
  <c r="T75" i="16"/>
  <c r="S75" i="16"/>
  <c r="R75" i="16"/>
  <c r="Q75" i="16"/>
  <c r="P75" i="16"/>
  <c r="O75" i="16"/>
  <c r="M75" i="16"/>
  <c r="V75" i="16" s="1"/>
  <c r="C75" i="16"/>
  <c r="B75" i="16"/>
  <c r="Y74" i="16"/>
  <c r="X74" i="16"/>
  <c r="W74" i="16"/>
  <c r="U74" i="16"/>
  <c r="T74" i="16"/>
  <c r="S74" i="16"/>
  <c r="R74" i="16"/>
  <c r="Q74" i="16"/>
  <c r="P74" i="16"/>
  <c r="O74" i="16"/>
  <c r="M74" i="16"/>
  <c r="V74" i="16" s="1"/>
  <c r="C74" i="16"/>
  <c r="B74" i="16"/>
  <c r="Y73" i="16"/>
  <c r="W73" i="16"/>
  <c r="U73" i="16"/>
  <c r="T73" i="16"/>
  <c r="S73" i="16"/>
  <c r="R73" i="16"/>
  <c r="Q73" i="16"/>
  <c r="P73" i="16"/>
  <c r="O73" i="16"/>
  <c r="M73" i="16"/>
  <c r="X73" i="16" s="1"/>
  <c r="C73" i="16"/>
  <c r="B73" i="16"/>
  <c r="Y72" i="16"/>
  <c r="X72" i="16"/>
  <c r="W72" i="16"/>
  <c r="U72" i="16"/>
  <c r="T72" i="16"/>
  <c r="S72" i="16"/>
  <c r="R72" i="16"/>
  <c r="Q72" i="16"/>
  <c r="P72" i="16"/>
  <c r="O72" i="16"/>
  <c r="M72" i="16"/>
  <c r="V72" i="16" s="1"/>
  <c r="C72" i="16"/>
  <c r="B72" i="16"/>
  <c r="Y71" i="16"/>
  <c r="W71" i="16"/>
  <c r="U71" i="16"/>
  <c r="T71" i="16"/>
  <c r="S71" i="16"/>
  <c r="R71" i="16"/>
  <c r="Q71" i="16"/>
  <c r="P71" i="16"/>
  <c r="O71" i="16"/>
  <c r="M71" i="16"/>
  <c r="V71" i="16" s="1"/>
  <c r="C71" i="16"/>
  <c r="B71" i="16"/>
  <c r="Y70" i="16"/>
  <c r="X70" i="16"/>
  <c r="W70" i="16"/>
  <c r="U70" i="16"/>
  <c r="T70" i="16"/>
  <c r="S70" i="16"/>
  <c r="R70" i="16"/>
  <c r="Q70" i="16"/>
  <c r="P70" i="16"/>
  <c r="O70" i="16"/>
  <c r="M70" i="16"/>
  <c r="V70" i="16" s="1"/>
  <c r="C70" i="16"/>
  <c r="B70" i="16"/>
  <c r="Y69" i="16"/>
  <c r="X69" i="16"/>
  <c r="W69" i="16"/>
  <c r="U69" i="16"/>
  <c r="T69" i="16"/>
  <c r="S69" i="16"/>
  <c r="R69" i="16"/>
  <c r="Q69" i="16"/>
  <c r="P69" i="16"/>
  <c r="O69" i="16"/>
  <c r="M69" i="16"/>
  <c r="V69" i="16" s="1"/>
  <c r="C69" i="16"/>
  <c r="B69" i="16"/>
  <c r="Y68" i="16"/>
  <c r="W68" i="16"/>
  <c r="U68" i="16"/>
  <c r="T68" i="16"/>
  <c r="S68" i="16"/>
  <c r="R68" i="16"/>
  <c r="Q68" i="16"/>
  <c r="P68" i="16"/>
  <c r="O68" i="16"/>
  <c r="M68" i="16"/>
  <c r="X68" i="16" s="1"/>
  <c r="C68" i="16"/>
  <c r="B68" i="16"/>
  <c r="Y67" i="16"/>
  <c r="W67" i="16"/>
  <c r="U67" i="16"/>
  <c r="T67" i="16"/>
  <c r="S67" i="16"/>
  <c r="R67" i="16"/>
  <c r="Q67" i="16"/>
  <c r="P67" i="16"/>
  <c r="O67" i="16"/>
  <c r="M67" i="16"/>
  <c r="X67" i="16" s="1"/>
  <c r="C67" i="16"/>
  <c r="B67" i="16"/>
  <c r="Y66" i="16"/>
  <c r="X66" i="16"/>
  <c r="W66" i="16"/>
  <c r="U66" i="16"/>
  <c r="T66" i="16"/>
  <c r="S66" i="16"/>
  <c r="R66" i="16"/>
  <c r="Q66" i="16"/>
  <c r="P66" i="16"/>
  <c r="O66" i="16"/>
  <c r="M66" i="16"/>
  <c r="V66" i="16" s="1"/>
  <c r="C66" i="16"/>
  <c r="B66" i="16"/>
  <c r="Y65" i="16"/>
  <c r="X65" i="16"/>
  <c r="W65" i="16"/>
  <c r="U65" i="16"/>
  <c r="T65" i="16"/>
  <c r="S65" i="16"/>
  <c r="R65" i="16"/>
  <c r="Q65" i="16"/>
  <c r="P65" i="16"/>
  <c r="O65" i="16"/>
  <c r="M65" i="16"/>
  <c r="V65" i="16" s="1"/>
  <c r="C65" i="16"/>
  <c r="B65" i="16"/>
  <c r="Y64" i="16"/>
  <c r="W64" i="16"/>
  <c r="U64" i="16"/>
  <c r="T64" i="16"/>
  <c r="S64" i="16"/>
  <c r="R64" i="16"/>
  <c r="Q64" i="16"/>
  <c r="P64" i="16"/>
  <c r="O64" i="16"/>
  <c r="M64" i="16"/>
  <c r="V64" i="16" s="1"/>
  <c r="C64" i="16"/>
  <c r="B64" i="16"/>
  <c r="Y63" i="16"/>
  <c r="W63" i="16"/>
  <c r="U63" i="16"/>
  <c r="T63" i="16"/>
  <c r="S63" i="16"/>
  <c r="R63" i="16"/>
  <c r="Q63" i="16"/>
  <c r="P63" i="16"/>
  <c r="O63" i="16"/>
  <c r="M63" i="16"/>
  <c r="X63" i="16" s="1"/>
  <c r="C63" i="16"/>
  <c r="B63" i="16"/>
  <c r="Y62" i="16"/>
  <c r="X62" i="16"/>
  <c r="W62" i="16"/>
  <c r="U62" i="16"/>
  <c r="T62" i="16"/>
  <c r="S62" i="16"/>
  <c r="R62" i="16"/>
  <c r="Q62" i="16"/>
  <c r="P62" i="16"/>
  <c r="O62" i="16"/>
  <c r="M62" i="16"/>
  <c r="V62" i="16" s="1"/>
  <c r="C62" i="16"/>
  <c r="B62" i="16"/>
  <c r="Y61" i="16"/>
  <c r="X61" i="16"/>
  <c r="W61" i="16"/>
  <c r="U61" i="16"/>
  <c r="T61" i="16"/>
  <c r="S61" i="16"/>
  <c r="R61" i="16"/>
  <c r="Q61" i="16"/>
  <c r="P61" i="16"/>
  <c r="O61" i="16"/>
  <c r="M61" i="16"/>
  <c r="V61" i="16" s="1"/>
  <c r="C61" i="16"/>
  <c r="B61" i="16"/>
  <c r="Y60" i="16"/>
  <c r="W60" i="16"/>
  <c r="U60" i="16"/>
  <c r="T60" i="16"/>
  <c r="S60" i="16"/>
  <c r="R60" i="16"/>
  <c r="Q60" i="16"/>
  <c r="P60" i="16"/>
  <c r="O60" i="16"/>
  <c r="M60" i="16"/>
  <c r="X60" i="16" s="1"/>
  <c r="C60" i="16"/>
  <c r="B60" i="16"/>
  <c r="Y59" i="16"/>
  <c r="W59" i="16"/>
  <c r="U59" i="16"/>
  <c r="T59" i="16"/>
  <c r="S59" i="16"/>
  <c r="R59" i="16"/>
  <c r="Q59" i="16"/>
  <c r="P59" i="16"/>
  <c r="O59" i="16"/>
  <c r="M59" i="16"/>
  <c r="X59" i="16" s="1"/>
  <c r="C59" i="16"/>
  <c r="B59" i="16"/>
  <c r="Y58" i="16"/>
  <c r="X58" i="16"/>
  <c r="W58" i="16"/>
  <c r="U58" i="16"/>
  <c r="T58" i="16"/>
  <c r="S58" i="16"/>
  <c r="R58" i="16"/>
  <c r="Q58" i="16"/>
  <c r="P58" i="16"/>
  <c r="O58" i="16"/>
  <c r="M58" i="16"/>
  <c r="V58" i="16" s="1"/>
  <c r="C58" i="16"/>
  <c r="B58" i="16"/>
  <c r="Y57" i="16"/>
  <c r="X57" i="16"/>
  <c r="W57" i="16"/>
  <c r="U57" i="16"/>
  <c r="T57" i="16"/>
  <c r="S57" i="16"/>
  <c r="R57" i="16"/>
  <c r="Q57" i="16"/>
  <c r="P57" i="16"/>
  <c r="O57" i="16"/>
  <c r="M57" i="16"/>
  <c r="V57" i="16" s="1"/>
  <c r="C57" i="16"/>
  <c r="B57" i="16"/>
  <c r="Y56" i="16"/>
  <c r="W56" i="16"/>
  <c r="U56" i="16"/>
  <c r="T56" i="16"/>
  <c r="S56" i="16"/>
  <c r="R56" i="16"/>
  <c r="Q56" i="16"/>
  <c r="P56" i="16"/>
  <c r="O56" i="16"/>
  <c r="M56" i="16"/>
  <c r="V56" i="16" s="1"/>
  <c r="C56" i="16"/>
  <c r="B56" i="16"/>
  <c r="Y55" i="16"/>
  <c r="W55" i="16"/>
  <c r="U55" i="16"/>
  <c r="T55" i="16"/>
  <c r="S55" i="16"/>
  <c r="R55" i="16"/>
  <c r="Q55" i="16"/>
  <c r="P55" i="16"/>
  <c r="O55" i="16"/>
  <c r="M55" i="16"/>
  <c r="X55" i="16" s="1"/>
  <c r="C55" i="16"/>
  <c r="B55" i="16"/>
  <c r="Y54" i="16"/>
  <c r="X54" i="16"/>
  <c r="W54" i="16"/>
  <c r="U54" i="16"/>
  <c r="T54" i="16"/>
  <c r="S54" i="16"/>
  <c r="R54" i="16"/>
  <c r="Q54" i="16"/>
  <c r="P54" i="16"/>
  <c r="O54" i="16"/>
  <c r="M54" i="16"/>
  <c r="V54" i="16" s="1"/>
  <c r="C54" i="16"/>
  <c r="B54" i="16"/>
  <c r="Y53" i="16"/>
  <c r="X53" i="16"/>
  <c r="W53" i="16"/>
  <c r="U53" i="16"/>
  <c r="T53" i="16"/>
  <c r="S53" i="16"/>
  <c r="R53" i="16"/>
  <c r="Q53" i="16"/>
  <c r="P53" i="16"/>
  <c r="O53" i="16"/>
  <c r="M53" i="16"/>
  <c r="V53" i="16" s="1"/>
  <c r="C53" i="16"/>
  <c r="B53" i="16"/>
  <c r="Y52" i="16"/>
  <c r="W52" i="16"/>
  <c r="U52" i="16"/>
  <c r="T52" i="16"/>
  <c r="S52" i="16"/>
  <c r="R52" i="16"/>
  <c r="Q52" i="16"/>
  <c r="P52" i="16"/>
  <c r="O52" i="16"/>
  <c r="M52" i="16"/>
  <c r="X52" i="16" s="1"/>
  <c r="C52" i="16"/>
  <c r="B52" i="16"/>
  <c r="Y51" i="16"/>
  <c r="W51" i="16"/>
  <c r="U51" i="16"/>
  <c r="T51" i="16"/>
  <c r="S51" i="16"/>
  <c r="R51" i="16"/>
  <c r="Q51" i="16"/>
  <c r="P51" i="16"/>
  <c r="O51" i="16"/>
  <c r="M51" i="16"/>
  <c r="X51" i="16" s="1"/>
  <c r="C51" i="16"/>
  <c r="B51" i="16"/>
  <c r="Y50" i="16"/>
  <c r="X50" i="16"/>
  <c r="W50" i="16"/>
  <c r="U50" i="16"/>
  <c r="T50" i="16"/>
  <c r="S50" i="16"/>
  <c r="R50" i="16"/>
  <c r="Q50" i="16"/>
  <c r="P50" i="16"/>
  <c r="O50" i="16"/>
  <c r="M50" i="16"/>
  <c r="V50" i="16" s="1"/>
  <c r="C50" i="16"/>
  <c r="B50" i="16"/>
  <c r="Y49" i="16"/>
  <c r="X49" i="16"/>
  <c r="W49" i="16"/>
  <c r="U49" i="16"/>
  <c r="T49" i="16"/>
  <c r="S49" i="16"/>
  <c r="R49" i="16"/>
  <c r="Q49" i="16"/>
  <c r="P49" i="16"/>
  <c r="O49" i="16"/>
  <c r="M49" i="16"/>
  <c r="V49" i="16" s="1"/>
  <c r="C49" i="16"/>
  <c r="B49" i="16"/>
  <c r="Y48" i="16"/>
  <c r="W48" i="16"/>
  <c r="U48" i="16"/>
  <c r="T48" i="16"/>
  <c r="S48" i="16"/>
  <c r="R48" i="16"/>
  <c r="Q48" i="16"/>
  <c r="P48" i="16"/>
  <c r="O48" i="16"/>
  <c r="M48" i="16"/>
  <c r="V48" i="16" s="1"/>
  <c r="C48" i="16"/>
  <c r="B48" i="16"/>
  <c r="Y47" i="16"/>
  <c r="W47" i="16"/>
  <c r="U47" i="16"/>
  <c r="T47" i="16"/>
  <c r="S47" i="16"/>
  <c r="R47" i="16"/>
  <c r="Q47" i="16"/>
  <c r="P47" i="16"/>
  <c r="O47" i="16"/>
  <c r="M47" i="16"/>
  <c r="V47" i="16" s="1"/>
  <c r="C47" i="16"/>
  <c r="B47" i="16"/>
  <c r="Y46" i="16"/>
  <c r="X46" i="16"/>
  <c r="W46" i="16"/>
  <c r="U46" i="16"/>
  <c r="T46" i="16"/>
  <c r="S46" i="16"/>
  <c r="R46" i="16"/>
  <c r="Q46" i="16"/>
  <c r="P46" i="16"/>
  <c r="O46" i="16"/>
  <c r="M46" i="16"/>
  <c r="V46" i="16" s="1"/>
  <c r="C46" i="16"/>
  <c r="B46" i="16"/>
  <c r="Y45" i="16"/>
  <c r="X45" i="16"/>
  <c r="W45" i="16"/>
  <c r="U45" i="16"/>
  <c r="T45" i="16"/>
  <c r="S45" i="16"/>
  <c r="R45" i="16"/>
  <c r="Q45" i="16"/>
  <c r="P45" i="16"/>
  <c r="O45" i="16"/>
  <c r="M45" i="16"/>
  <c r="V45" i="16" s="1"/>
  <c r="C45" i="16"/>
  <c r="B45" i="16"/>
  <c r="Y44" i="16"/>
  <c r="W44" i="16"/>
  <c r="U44" i="16"/>
  <c r="T44" i="16"/>
  <c r="S44" i="16"/>
  <c r="R44" i="16"/>
  <c r="Q44" i="16"/>
  <c r="P44" i="16"/>
  <c r="O44" i="16"/>
  <c r="M44" i="16"/>
  <c r="X44" i="16" s="1"/>
  <c r="C44" i="16"/>
  <c r="B44" i="16"/>
  <c r="Y43" i="16"/>
  <c r="W43" i="16"/>
  <c r="U43" i="16"/>
  <c r="T43" i="16"/>
  <c r="S43" i="16"/>
  <c r="R43" i="16"/>
  <c r="Q43" i="16"/>
  <c r="P43" i="16"/>
  <c r="O43" i="16"/>
  <c r="M43" i="16"/>
  <c r="X43" i="16" s="1"/>
  <c r="C43" i="16"/>
  <c r="B43" i="16"/>
  <c r="Y42" i="16"/>
  <c r="X42" i="16"/>
  <c r="W42" i="16"/>
  <c r="U42" i="16"/>
  <c r="T42" i="16"/>
  <c r="S42" i="16"/>
  <c r="R42" i="16"/>
  <c r="Q42" i="16"/>
  <c r="P42" i="16"/>
  <c r="O42" i="16"/>
  <c r="M42" i="16"/>
  <c r="V42" i="16" s="1"/>
  <c r="C42" i="16"/>
  <c r="B42" i="16"/>
  <c r="Y41" i="16"/>
  <c r="X41" i="16"/>
  <c r="W41" i="16"/>
  <c r="U41" i="16"/>
  <c r="T41" i="16"/>
  <c r="S41" i="16"/>
  <c r="R41" i="16"/>
  <c r="Q41" i="16"/>
  <c r="P41" i="16"/>
  <c r="O41" i="16"/>
  <c r="M41" i="16"/>
  <c r="V41" i="16" s="1"/>
  <c r="C41" i="16"/>
  <c r="B41" i="16"/>
  <c r="Y40" i="16"/>
  <c r="W40" i="16"/>
  <c r="U40" i="16"/>
  <c r="T40" i="16"/>
  <c r="S40" i="16"/>
  <c r="R40" i="16"/>
  <c r="Q40" i="16"/>
  <c r="P40" i="16"/>
  <c r="O40" i="16"/>
  <c r="M40" i="16"/>
  <c r="V40" i="16" s="1"/>
  <c r="C40" i="16"/>
  <c r="B40" i="16"/>
  <c r="Y39" i="16"/>
  <c r="W39" i="16"/>
  <c r="U39" i="16"/>
  <c r="T39" i="16"/>
  <c r="S39" i="16"/>
  <c r="R39" i="16"/>
  <c r="Q39" i="16"/>
  <c r="P39" i="16"/>
  <c r="O39" i="16"/>
  <c r="M39" i="16"/>
  <c r="V39" i="16" s="1"/>
  <c r="C39" i="16"/>
  <c r="B39" i="16"/>
  <c r="Y38" i="16"/>
  <c r="X38" i="16"/>
  <c r="W38" i="16"/>
  <c r="U38" i="16"/>
  <c r="T38" i="16"/>
  <c r="S38" i="16"/>
  <c r="R38" i="16"/>
  <c r="Q38" i="16"/>
  <c r="P38" i="16"/>
  <c r="O38" i="16"/>
  <c r="M38" i="16"/>
  <c r="V38" i="16" s="1"/>
  <c r="C38" i="16"/>
  <c r="B38" i="16"/>
  <c r="Y37" i="16"/>
  <c r="X37" i="16"/>
  <c r="W37" i="16"/>
  <c r="U37" i="16"/>
  <c r="T37" i="16"/>
  <c r="S37" i="16"/>
  <c r="R37" i="16"/>
  <c r="Q37" i="16"/>
  <c r="P37" i="16"/>
  <c r="O37" i="16"/>
  <c r="M37" i="16"/>
  <c r="V37" i="16" s="1"/>
  <c r="C37" i="16"/>
  <c r="B37" i="16"/>
  <c r="Y36" i="16"/>
  <c r="W36" i="16"/>
  <c r="U36" i="16"/>
  <c r="T36" i="16"/>
  <c r="S36" i="16"/>
  <c r="R36" i="16"/>
  <c r="Q36" i="16"/>
  <c r="P36" i="16"/>
  <c r="O36" i="16"/>
  <c r="M36" i="16"/>
  <c r="X36" i="16" s="1"/>
  <c r="C36" i="16"/>
  <c r="B36" i="16"/>
  <c r="Y35" i="16"/>
  <c r="W35" i="16"/>
  <c r="U35" i="16"/>
  <c r="T35" i="16"/>
  <c r="S35" i="16"/>
  <c r="R35" i="16"/>
  <c r="Q35" i="16"/>
  <c r="P35" i="16"/>
  <c r="O35" i="16"/>
  <c r="M35" i="16"/>
  <c r="X35" i="16" s="1"/>
  <c r="C35" i="16"/>
  <c r="B35" i="16"/>
  <c r="Y34" i="16"/>
  <c r="X34" i="16"/>
  <c r="W34" i="16"/>
  <c r="U34" i="16"/>
  <c r="T34" i="16"/>
  <c r="S34" i="16"/>
  <c r="R34" i="16"/>
  <c r="Q34" i="16"/>
  <c r="P34" i="16"/>
  <c r="O34" i="16"/>
  <c r="M34" i="16"/>
  <c r="V34" i="16" s="1"/>
  <c r="C34" i="16"/>
  <c r="B34" i="16"/>
  <c r="Y33" i="16"/>
  <c r="X33" i="16"/>
  <c r="W33" i="16"/>
  <c r="U33" i="16"/>
  <c r="T33" i="16"/>
  <c r="S33" i="16"/>
  <c r="R33" i="16"/>
  <c r="Q33" i="16"/>
  <c r="P33" i="16"/>
  <c r="O33" i="16"/>
  <c r="M33" i="16"/>
  <c r="V33" i="16" s="1"/>
  <c r="C33" i="16"/>
  <c r="B33" i="16"/>
  <c r="Y32" i="16"/>
  <c r="W32" i="16"/>
  <c r="U32" i="16"/>
  <c r="T32" i="16"/>
  <c r="S32" i="16"/>
  <c r="R32" i="16"/>
  <c r="Q32" i="16"/>
  <c r="P32" i="16"/>
  <c r="O32" i="16"/>
  <c r="M32" i="16"/>
  <c r="V32" i="16" s="1"/>
  <c r="C32" i="16"/>
  <c r="B32" i="16"/>
  <c r="Y31" i="16"/>
  <c r="W31" i="16"/>
  <c r="U31" i="16"/>
  <c r="T31" i="16"/>
  <c r="S31" i="16"/>
  <c r="R31" i="16"/>
  <c r="Q31" i="16"/>
  <c r="P31" i="16"/>
  <c r="O31" i="16"/>
  <c r="M31" i="16"/>
  <c r="V31" i="16" s="1"/>
  <c r="C31" i="16"/>
  <c r="B31" i="16"/>
  <c r="U30" i="16"/>
  <c r="T30" i="16"/>
  <c r="S30" i="16"/>
  <c r="R30" i="16"/>
  <c r="Q30" i="16"/>
  <c r="P30" i="16"/>
  <c r="O30" i="16"/>
  <c r="M30" i="16"/>
  <c r="V30" i="16" s="1"/>
  <c r="C30" i="16"/>
  <c r="B30" i="16"/>
  <c r="U29" i="16"/>
  <c r="T29" i="16"/>
  <c r="S29" i="16"/>
  <c r="R29" i="16"/>
  <c r="Q29" i="16"/>
  <c r="Q27" i="16" s="1"/>
  <c r="Q26" i="16" s="1"/>
  <c r="P29" i="16"/>
  <c r="P27" i="16" s="1"/>
  <c r="O29" i="16"/>
  <c r="M29" i="16"/>
  <c r="V29" i="16" s="1"/>
  <c r="C29" i="16"/>
  <c r="B29" i="16"/>
  <c r="C25" i="16"/>
  <c r="G24" i="16"/>
  <c r="C24" i="16"/>
  <c r="C22" i="16"/>
  <c r="G8" i="16"/>
  <c r="Y1100" i="15"/>
  <c r="X1100" i="15"/>
  <c r="W1100" i="15"/>
  <c r="U1100" i="15"/>
  <c r="T1100" i="15"/>
  <c r="S1100" i="15"/>
  <c r="R1100" i="15"/>
  <c r="Q1100" i="15"/>
  <c r="P1100" i="15"/>
  <c r="O1100" i="15"/>
  <c r="M1100" i="15"/>
  <c r="V1100" i="15" s="1"/>
  <c r="C1100" i="15"/>
  <c r="B1100" i="15"/>
  <c r="Y1099" i="15"/>
  <c r="W1099" i="15"/>
  <c r="U1099" i="15"/>
  <c r="T1099" i="15"/>
  <c r="S1099" i="15"/>
  <c r="R1099" i="15"/>
  <c r="Q1099" i="15"/>
  <c r="P1099" i="15"/>
  <c r="O1099" i="15"/>
  <c r="M1099" i="15"/>
  <c r="X1099" i="15" s="1"/>
  <c r="C1099" i="15"/>
  <c r="B1099" i="15"/>
  <c r="Y1098" i="15"/>
  <c r="W1098" i="15"/>
  <c r="U1098" i="15"/>
  <c r="T1098" i="15"/>
  <c r="S1098" i="15"/>
  <c r="R1098" i="15"/>
  <c r="Q1098" i="15"/>
  <c r="P1098" i="15"/>
  <c r="O1098" i="15"/>
  <c r="M1098" i="15"/>
  <c r="X1098" i="15" s="1"/>
  <c r="C1098" i="15"/>
  <c r="B1098" i="15"/>
  <c r="Y1097" i="15"/>
  <c r="X1097" i="15"/>
  <c r="W1097" i="15"/>
  <c r="U1097" i="15"/>
  <c r="T1097" i="15"/>
  <c r="S1097" i="15"/>
  <c r="R1097" i="15"/>
  <c r="Q1097" i="15"/>
  <c r="P1097" i="15"/>
  <c r="O1097" i="15"/>
  <c r="M1097" i="15"/>
  <c r="V1097" i="15" s="1"/>
  <c r="C1097" i="15"/>
  <c r="B1097" i="15"/>
  <c r="Y1096" i="15"/>
  <c r="W1096" i="15"/>
  <c r="U1096" i="15"/>
  <c r="T1096" i="15"/>
  <c r="S1096" i="15"/>
  <c r="R1096" i="15"/>
  <c r="Q1096" i="15"/>
  <c r="P1096" i="15"/>
  <c r="O1096" i="15"/>
  <c r="M1096" i="15"/>
  <c r="V1096" i="15" s="1"/>
  <c r="C1096" i="15"/>
  <c r="B1096" i="15"/>
  <c r="Y1095" i="15"/>
  <c r="W1095" i="15"/>
  <c r="U1095" i="15"/>
  <c r="T1095" i="15"/>
  <c r="S1095" i="15"/>
  <c r="R1095" i="15"/>
  <c r="Q1095" i="15"/>
  <c r="P1095" i="15"/>
  <c r="O1095" i="15"/>
  <c r="M1095" i="15"/>
  <c r="X1095" i="15" s="1"/>
  <c r="C1095" i="15"/>
  <c r="B1095" i="15"/>
  <c r="Y1094" i="15"/>
  <c r="W1094" i="15"/>
  <c r="U1094" i="15"/>
  <c r="T1094" i="15"/>
  <c r="S1094" i="15"/>
  <c r="R1094" i="15"/>
  <c r="Q1094" i="15"/>
  <c r="P1094" i="15"/>
  <c r="O1094" i="15"/>
  <c r="M1094" i="15"/>
  <c r="X1094" i="15" s="1"/>
  <c r="C1094" i="15"/>
  <c r="B1094" i="15"/>
  <c r="Y1093" i="15"/>
  <c r="X1093" i="15"/>
  <c r="W1093" i="15"/>
  <c r="U1093" i="15"/>
  <c r="T1093" i="15"/>
  <c r="S1093" i="15"/>
  <c r="R1093" i="15"/>
  <c r="Q1093" i="15"/>
  <c r="P1093" i="15"/>
  <c r="O1093" i="15"/>
  <c r="M1093" i="15"/>
  <c r="V1093" i="15" s="1"/>
  <c r="C1093" i="15"/>
  <c r="B1093" i="15"/>
  <c r="Y1092" i="15"/>
  <c r="X1092" i="15"/>
  <c r="W1092" i="15"/>
  <c r="U1092" i="15"/>
  <c r="T1092" i="15"/>
  <c r="S1092" i="15"/>
  <c r="R1092" i="15"/>
  <c r="Q1092" i="15"/>
  <c r="P1092" i="15"/>
  <c r="O1092" i="15"/>
  <c r="M1092" i="15"/>
  <c r="V1092" i="15" s="1"/>
  <c r="C1092" i="15"/>
  <c r="B1092" i="15"/>
  <c r="Y1091" i="15"/>
  <c r="W1091" i="15"/>
  <c r="U1091" i="15"/>
  <c r="T1091" i="15"/>
  <c r="S1091" i="15"/>
  <c r="R1091" i="15"/>
  <c r="Q1091" i="15"/>
  <c r="P1091" i="15"/>
  <c r="O1091" i="15"/>
  <c r="M1091" i="15"/>
  <c r="X1091" i="15" s="1"/>
  <c r="C1091" i="15"/>
  <c r="B1091" i="15"/>
  <c r="Y1090" i="15"/>
  <c r="W1090" i="15"/>
  <c r="U1090" i="15"/>
  <c r="T1090" i="15"/>
  <c r="S1090" i="15"/>
  <c r="R1090" i="15"/>
  <c r="Q1090" i="15"/>
  <c r="P1090" i="15"/>
  <c r="O1090" i="15"/>
  <c r="M1090" i="15"/>
  <c r="X1090" i="15" s="1"/>
  <c r="C1090" i="15"/>
  <c r="B1090" i="15"/>
  <c r="Y1089" i="15"/>
  <c r="X1089" i="15"/>
  <c r="W1089" i="15"/>
  <c r="U1089" i="15"/>
  <c r="T1089" i="15"/>
  <c r="S1089" i="15"/>
  <c r="R1089" i="15"/>
  <c r="Q1089" i="15"/>
  <c r="P1089" i="15"/>
  <c r="O1089" i="15"/>
  <c r="M1089" i="15"/>
  <c r="V1089" i="15" s="1"/>
  <c r="C1089" i="15"/>
  <c r="B1089" i="15"/>
  <c r="Y1088" i="15"/>
  <c r="W1088" i="15"/>
  <c r="U1088" i="15"/>
  <c r="T1088" i="15"/>
  <c r="S1088" i="15"/>
  <c r="R1088" i="15"/>
  <c r="Q1088" i="15"/>
  <c r="P1088" i="15"/>
  <c r="O1088" i="15"/>
  <c r="M1088" i="15"/>
  <c r="V1088" i="15" s="1"/>
  <c r="C1088" i="15"/>
  <c r="B1088" i="15"/>
  <c r="Y1087" i="15"/>
  <c r="W1087" i="15"/>
  <c r="U1087" i="15"/>
  <c r="T1087" i="15"/>
  <c r="S1087" i="15"/>
  <c r="R1087" i="15"/>
  <c r="Q1087" i="15"/>
  <c r="P1087" i="15"/>
  <c r="O1087" i="15"/>
  <c r="M1087" i="15"/>
  <c r="X1087" i="15" s="1"/>
  <c r="C1087" i="15"/>
  <c r="B1087" i="15"/>
  <c r="Y1086" i="15"/>
  <c r="W1086" i="15"/>
  <c r="U1086" i="15"/>
  <c r="T1086" i="15"/>
  <c r="S1086" i="15"/>
  <c r="R1086" i="15"/>
  <c r="Q1086" i="15"/>
  <c r="P1086" i="15"/>
  <c r="O1086" i="15"/>
  <c r="M1086" i="15"/>
  <c r="X1086" i="15" s="1"/>
  <c r="C1086" i="15"/>
  <c r="B1086" i="15"/>
  <c r="Y1085" i="15"/>
  <c r="X1085" i="15"/>
  <c r="W1085" i="15"/>
  <c r="U1085" i="15"/>
  <c r="T1085" i="15"/>
  <c r="S1085" i="15"/>
  <c r="R1085" i="15"/>
  <c r="Q1085" i="15"/>
  <c r="P1085" i="15"/>
  <c r="O1085" i="15"/>
  <c r="M1085" i="15"/>
  <c r="V1085" i="15" s="1"/>
  <c r="C1085" i="15"/>
  <c r="B1085" i="15"/>
  <c r="Y1084" i="15"/>
  <c r="X1084" i="15"/>
  <c r="W1084" i="15"/>
  <c r="U1084" i="15"/>
  <c r="T1084" i="15"/>
  <c r="S1084" i="15"/>
  <c r="R1084" i="15"/>
  <c r="Q1084" i="15"/>
  <c r="P1084" i="15"/>
  <c r="O1084" i="15"/>
  <c r="M1084" i="15"/>
  <c r="V1084" i="15" s="1"/>
  <c r="C1084" i="15"/>
  <c r="B1084" i="15"/>
  <c r="Y1083" i="15"/>
  <c r="W1083" i="15"/>
  <c r="U1083" i="15"/>
  <c r="T1083" i="15"/>
  <c r="S1083" i="15"/>
  <c r="R1083" i="15"/>
  <c r="Q1083" i="15"/>
  <c r="P1083" i="15"/>
  <c r="O1083" i="15"/>
  <c r="M1083" i="15"/>
  <c r="X1083" i="15" s="1"/>
  <c r="C1083" i="15"/>
  <c r="B1083" i="15"/>
  <c r="Y1082" i="15"/>
  <c r="W1082" i="15"/>
  <c r="U1082" i="15"/>
  <c r="T1082" i="15"/>
  <c r="S1082" i="15"/>
  <c r="R1082" i="15"/>
  <c r="Q1082" i="15"/>
  <c r="P1082" i="15"/>
  <c r="O1082" i="15"/>
  <c r="M1082" i="15"/>
  <c r="X1082" i="15" s="1"/>
  <c r="C1082" i="15"/>
  <c r="B1082" i="15"/>
  <c r="Y1081" i="15"/>
  <c r="X1081" i="15"/>
  <c r="W1081" i="15"/>
  <c r="U1081" i="15"/>
  <c r="T1081" i="15"/>
  <c r="S1081" i="15"/>
  <c r="R1081" i="15"/>
  <c r="Q1081" i="15"/>
  <c r="P1081" i="15"/>
  <c r="O1081" i="15"/>
  <c r="M1081" i="15"/>
  <c r="V1081" i="15" s="1"/>
  <c r="C1081" i="15"/>
  <c r="B1081" i="15"/>
  <c r="Y1080" i="15"/>
  <c r="W1080" i="15"/>
  <c r="U1080" i="15"/>
  <c r="T1080" i="15"/>
  <c r="S1080" i="15"/>
  <c r="R1080" i="15"/>
  <c r="Q1080" i="15"/>
  <c r="P1080" i="15"/>
  <c r="O1080" i="15"/>
  <c r="M1080" i="15"/>
  <c r="V1080" i="15" s="1"/>
  <c r="C1080" i="15"/>
  <c r="B1080" i="15"/>
  <c r="Y1079" i="15"/>
  <c r="W1079" i="15"/>
  <c r="U1079" i="15"/>
  <c r="T1079" i="15"/>
  <c r="S1079" i="15"/>
  <c r="R1079" i="15"/>
  <c r="Q1079" i="15"/>
  <c r="P1079" i="15"/>
  <c r="O1079" i="15"/>
  <c r="M1079" i="15"/>
  <c r="X1079" i="15" s="1"/>
  <c r="C1079" i="15"/>
  <c r="B1079" i="15"/>
  <c r="Y1078" i="15"/>
  <c r="W1078" i="15"/>
  <c r="U1078" i="15"/>
  <c r="T1078" i="15"/>
  <c r="S1078" i="15"/>
  <c r="R1078" i="15"/>
  <c r="Q1078" i="15"/>
  <c r="P1078" i="15"/>
  <c r="O1078" i="15"/>
  <c r="M1078" i="15"/>
  <c r="X1078" i="15" s="1"/>
  <c r="C1078" i="15"/>
  <c r="B1078" i="15"/>
  <c r="Y1077" i="15"/>
  <c r="X1077" i="15"/>
  <c r="W1077" i="15"/>
  <c r="U1077" i="15"/>
  <c r="T1077" i="15"/>
  <c r="S1077" i="15"/>
  <c r="R1077" i="15"/>
  <c r="Q1077" i="15"/>
  <c r="P1077" i="15"/>
  <c r="O1077" i="15"/>
  <c r="M1077" i="15"/>
  <c r="V1077" i="15" s="1"/>
  <c r="C1077" i="15"/>
  <c r="B1077" i="15"/>
  <c r="Y1076" i="15"/>
  <c r="X1076" i="15"/>
  <c r="W1076" i="15"/>
  <c r="U1076" i="15"/>
  <c r="T1076" i="15"/>
  <c r="S1076" i="15"/>
  <c r="R1076" i="15"/>
  <c r="Q1076" i="15"/>
  <c r="P1076" i="15"/>
  <c r="O1076" i="15"/>
  <c r="M1076" i="15"/>
  <c r="V1076" i="15" s="1"/>
  <c r="C1076" i="15"/>
  <c r="B1076" i="15"/>
  <c r="Y1075" i="15"/>
  <c r="W1075" i="15"/>
  <c r="U1075" i="15"/>
  <c r="T1075" i="15"/>
  <c r="S1075" i="15"/>
  <c r="R1075" i="15"/>
  <c r="Q1075" i="15"/>
  <c r="P1075" i="15"/>
  <c r="O1075" i="15"/>
  <c r="M1075" i="15"/>
  <c r="X1075" i="15" s="1"/>
  <c r="C1075" i="15"/>
  <c r="B1075" i="15"/>
  <c r="Y1074" i="15"/>
  <c r="W1074" i="15"/>
  <c r="U1074" i="15"/>
  <c r="T1074" i="15"/>
  <c r="S1074" i="15"/>
  <c r="R1074" i="15"/>
  <c r="Q1074" i="15"/>
  <c r="P1074" i="15"/>
  <c r="O1074" i="15"/>
  <c r="M1074" i="15"/>
  <c r="X1074" i="15" s="1"/>
  <c r="C1074" i="15"/>
  <c r="B1074" i="15"/>
  <c r="Y1073" i="15"/>
  <c r="X1073" i="15"/>
  <c r="W1073" i="15"/>
  <c r="U1073" i="15"/>
  <c r="T1073" i="15"/>
  <c r="S1073" i="15"/>
  <c r="R1073" i="15"/>
  <c r="Q1073" i="15"/>
  <c r="P1073" i="15"/>
  <c r="O1073" i="15"/>
  <c r="M1073" i="15"/>
  <c r="V1073" i="15" s="1"/>
  <c r="C1073" i="15"/>
  <c r="B1073" i="15"/>
  <c r="Y1072" i="15"/>
  <c r="W1072" i="15"/>
  <c r="U1072" i="15"/>
  <c r="T1072" i="15"/>
  <c r="S1072" i="15"/>
  <c r="R1072" i="15"/>
  <c r="Q1072" i="15"/>
  <c r="P1072" i="15"/>
  <c r="O1072" i="15"/>
  <c r="M1072" i="15"/>
  <c r="V1072" i="15" s="1"/>
  <c r="C1072" i="15"/>
  <c r="B1072" i="15"/>
  <c r="Y1071" i="15"/>
  <c r="W1071" i="15"/>
  <c r="U1071" i="15"/>
  <c r="T1071" i="15"/>
  <c r="S1071" i="15"/>
  <c r="R1071" i="15"/>
  <c r="Q1071" i="15"/>
  <c r="P1071" i="15"/>
  <c r="O1071" i="15"/>
  <c r="M1071" i="15"/>
  <c r="X1071" i="15" s="1"/>
  <c r="C1071" i="15"/>
  <c r="B1071" i="15"/>
  <c r="Y1070" i="15"/>
  <c r="W1070" i="15"/>
  <c r="U1070" i="15"/>
  <c r="T1070" i="15"/>
  <c r="S1070" i="15"/>
  <c r="R1070" i="15"/>
  <c r="Q1070" i="15"/>
  <c r="P1070" i="15"/>
  <c r="O1070" i="15"/>
  <c r="M1070" i="15"/>
  <c r="X1070" i="15" s="1"/>
  <c r="C1070" i="15"/>
  <c r="B1070" i="15"/>
  <c r="Y1069" i="15"/>
  <c r="X1069" i="15"/>
  <c r="W1069" i="15"/>
  <c r="U1069" i="15"/>
  <c r="T1069" i="15"/>
  <c r="S1069" i="15"/>
  <c r="R1069" i="15"/>
  <c r="Q1069" i="15"/>
  <c r="P1069" i="15"/>
  <c r="O1069" i="15"/>
  <c r="M1069" i="15"/>
  <c r="V1069" i="15" s="1"/>
  <c r="C1069" i="15"/>
  <c r="B1069" i="15"/>
  <c r="Y1068" i="15"/>
  <c r="X1068" i="15"/>
  <c r="W1068" i="15"/>
  <c r="U1068" i="15"/>
  <c r="T1068" i="15"/>
  <c r="S1068" i="15"/>
  <c r="R1068" i="15"/>
  <c r="Q1068" i="15"/>
  <c r="P1068" i="15"/>
  <c r="O1068" i="15"/>
  <c r="M1068" i="15"/>
  <c r="V1068" i="15" s="1"/>
  <c r="C1068" i="15"/>
  <c r="B1068" i="15"/>
  <c r="Y1067" i="15"/>
  <c r="W1067" i="15"/>
  <c r="U1067" i="15"/>
  <c r="T1067" i="15"/>
  <c r="S1067" i="15"/>
  <c r="R1067" i="15"/>
  <c r="Q1067" i="15"/>
  <c r="P1067" i="15"/>
  <c r="O1067" i="15"/>
  <c r="M1067" i="15"/>
  <c r="X1067" i="15" s="1"/>
  <c r="C1067" i="15"/>
  <c r="B1067" i="15"/>
  <c r="Y1066" i="15"/>
  <c r="W1066" i="15"/>
  <c r="U1066" i="15"/>
  <c r="T1066" i="15"/>
  <c r="S1066" i="15"/>
  <c r="R1066" i="15"/>
  <c r="Q1066" i="15"/>
  <c r="P1066" i="15"/>
  <c r="O1066" i="15"/>
  <c r="M1066" i="15"/>
  <c r="X1066" i="15" s="1"/>
  <c r="C1066" i="15"/>
  <c r="B1066" i="15"/>
  <c r="Y1065" i="15"/>
  <c r="X1065" i="15"/>
  <c r="W1065" i="15"/>
  <c r="U1065" i="15"/>
  <c r="T1065" i="15"/>
  <c r="S1065" i="15"/>
  <c r="R1065" i="15"/>
  <c r="Q1065" i="15"/>
  <c r="P1065" i="15"/>
  <c r="O1065" i="15"/>
  <c r="M1065" i="15"/>
  <c r="V1065" i="15" s="1"/>
  <c r="C1065" i="15"/>
  <c r="B1065" i="15"/>
  <c r="Y1064" i="15"/>
  <c r="W1064" i="15"/>
  <c r="U1064" i="15"/>
  <c r="T1064" i="15"/>
  <c r="S1064" i="15"/>
  <c r="R1064" i="15"/>
  <c r="Q1064" i="15"/>
  <c r="P1064" i="15"/>
  <c r="O1064" i="15"/>
  <c r="M1064" i="15"/>
  <c r="V1064" i="15" s="1"/>
  <c r="C1064" i="15"/>
  <c r="B1064" i="15"/>
  <c r="Y1063" i="15"/>
  <c r="W1063" i="15"/>
  <c r="U1063" i="15"/>
  <c r="T1063" i="15"/>
  <c r="S1063" i="15"/>
  <c r="R1063" i="15"/>
  <c r="Q1063" i="15"/>
  <c r="P1063" i="15"/>
  <c r="O1063" i="15"/>
  <c r="M1063" i="15"/>
  <c r="X1063" i="15" s="1"/>
  <c r="C1063" i="15"/>
  <c r="B1063" i="15"/>
  <c r="Y1062" i="15"/>
  <c r="W1062" i="15"/>
  <c r="U1062" i="15"/>
  <c r="T1062" i="15"/>
  <c r="S1062" i="15"/>
  <c r="R1062" i="15"/>
  <c r="Q1062" i="15"/>
  <c r="P1062" i="15"/>
  <c r="O1062" i="15"/>
  <c r="M1062" i="15"/>
  <c r="X1062" i="15" s="1"/>
  <c r="C1062" i="15"/>
  <c r="B1062" i="15"/>
  <c r="Y1061" i="15"/>
  <c r="X1061" i="15"/>
  <c r="W1061" i="15"/>
  <c r="U1061" i="15"/>
  <c r="T1061" i="15"/>
  <c r="S1061" i="15"/>
  <c r="R1061" i="15"/>
  <c r="Q1061" i="15"/>
  <c r="P1061" i="15"/>
  <c r="O1061" i="15"/>
  <c r="M1061" i="15"/>
  <c r="V1061" i="15" s="1"/>
  <c r="C1061" i="15"/>
  <c r="B1061" i="15"/>
  <c r="Y1060" i="15"/>
  <c r="X1060" i="15"/>
  <c r="W1060" i="15"/>
  <c r="U1060" i="15"/>
  <c r="T1060" i="15"/>
  <c r="S1060" i="15"/>
  <c r="R1060" i="15"/>
  <c r="Q1060" i="15"/>
  <c r="P1060" i="15"/>
  <c r="O1060" i="15"/>
  <c r="M1060" i="15"/>
  <c r="V1060" i="15" s="1"/>
  <c r="C1060" i="15"/>
  <c r="B1060" i="15"/>
  <c r="Y1059" i="15"/>
  <c r="W1059" i="15"/>
  <c r="U1059" i="15"/>
  <c r="T1059" i="15"/>
  <c r="S1059" i="15"/>
  <c r="R1059" i="15"/>
  <c r="Q1059" i="15"/>
  <c r="P1059" i="15"/>
  <c r="O1059" i="15"/>
  <c r="M1059" i="15"/>
  <c r="X1059" i="15" s="1"/>
  <c r="C1059" i="15"/>
  <c r="B1059" i="15"/>
  <c r="Y1058" i="15"/>
  <c r="W1058" i="15"/>
  <c r="U1058" i="15"/>
  <c r="T1058" i="15"/>
  <c r="S1058" i="15"/>
  <c r="R1058" i="15"/>
  <c r="Q1058" i="15"/>
  <c r="P1058" i="15"/>
  <c r="O1058" i="15"/>
  <c r="M1058" i="15"/>
  <c r="X1058" i="15" s="1"/>
  <c r="C1058" i="15"/>
  <c r="B1058" i="15"/>
  <c r="Y1057" i="15"/>
  <c r="X1057" i="15"/>
  <c r="W1057" i="15"/>
  <c r="U1057" i="15"/>
  <c r="T1057" i="15"/>
  <c r="S1057" i="15"/>
  <c r="R1057" i="15"/>
  <c r="Q1057" i="15"/>
  <c r="P1057" i="15"/>
  <c r="O1057" i="15"/>
  <c r="M1057" i="15"/>
  <c r="V1057" i="15" s="1"/>
  <c r="C1057" i="15"/>
  <c r="B1057" i="15"/>
  <c r="Y1056" i="15"/>
  <c r="W1056" i="15"/>
  <c r="U1056" i="15"/>
  <c r="T1056" i="15"/>
  <c r="S1056" i="15"/>
  <c r="R1056" i="15"/>
  <c r="Q1056" i="15"/>
  <c r="P1056" i="15"/>
  <c r="O1056" i="15"/>
  <c r="M1056" i="15"/>
  <c r="V1056" i="15" s="1"/>
  <c r="C1056" i="15"/>
  <c r="B1056" i="15"/>
  <c r="Y1055" i="15"/>
  <c r="W1055" i="15"/>
  <c r="U1055" i="15"/>
  <c r="T1055" i="15"/>
  <c r="S1055" i="15"/>
  <c r="R1055" i="15"/>
  <c r="Q1055" i="15"/>
  <c r="P1055" i="15"/>
  <c r="O1055" i="15"/>
  <c r="M1055" i="15"/>
  <c r="X1055" i="15" s="1"/>
  <c r="C1055" i="15"/>
  <c r="B1055" i="15"/>
  <c r="Y1054" i="15"/>
  <c r="W1054" i="15"/>
  <c r="U1054" i="15"/>
  <c r="T1054" i="15"/>
  <c r="S1054" i="15"/>
  <c r="R1054" i="15"/>
  <c r="Q1054" i="15"/>
  <c r="P1054" i="15"/>
  <c r="O1054" i="15"/>
  <c r="M1054" i="15"/>
  <c r="X1054" i="15" s="1"/>
  <c r="C1054" i="15"/>
  <c r="B1054" i="15"/>
  <c r="Y1053" i="15"/>
  <c r="X1053" i="15"/>
  <c r="W1053" i="15"/>
  <c r="U1053" i="15"/>
  <c r="T1053" i="15"/>
  <c r="S1053" i="15"/>
  <c r="R1053" i="15"/>
  <c r="Q1053" i="15"/>
  <c r="P1053" i="15"/>
  <c r="O1053" i="15"/>
  <c r="M1053" i="15"/>
  <c r="V1053" i="15" s="1"/>
  <c r="C1053" i="15"/>
  <c r="B1053" i="15"/>
  <c r="Y1052" i="15"/>
  <c r="X1052" i="15"/>
  <c r="W1052" i="15"/>
  <c r="U1052" i="15"/>
  <c r="T1052" i="15"/>
  <c r="S1052" i="15"/>
  <c r="R1052" i="15"/>
  <c r="Q1052" i="15"/>
  <c r="P1052" i="15"/>
  <c r="O1052" i="15"/>
  <c r="M1052" i="15"/>
  <c r="V1052" i="15" s="1"/>
  <c r="C1052" i="15"/>
  <c r="B1052" i="15"/>
  <c r="Y1051" i="15"/>
  <c r="W1051" i="15"/>
  <c r="U1051" i="15"/>
  <c r="T1051" i="15"/>
  <c r="S1051" i="15"/>
  <c r="R1051" i="15"/>
  <c r="Q1051" i="15"/>
  <c r="P1051" i="15"/>
  <c r="O1051" i="15"/>
  <c r="M1051" i="15"/>
  <c r="X1051" i="15" s="1"/>
  <c r="C1051" i="15"/>
  <c r="B1051" i="15"/>
  <c r="Y1050" i="15"/>
  <c r="W1050" i="15"/>
  <c r="U1050" i="15"/>
  <c r="T1050" i="15"/>
  <c r="S1050" i="15"/>
  <c r="R1050" i="15"/>
  <c r="Q1050" i="15"/>
  <c r="P1050" i="15"/>
  <c r="O1050" i="15"/>
  <c r="M1050" i="15"/>
  <c r="X1050" i="15" s="1"/>
  <c r="C1050" i="15"/>
  <c r="B1050" i="15"/>
  <c r="Y1049" i="15"/>
  <c r="X1049" i="15"/>
  <c r="W1049" i="15"/>
  <c r="U1049" i="15"/>
  <c r="T1049" i="15"/>
  <c r="S1049" i="15"/>
  <c r="R1049" i="15"/>
  <c r="Q1049" i="15"/>
  <c r="P1049" i="15"/>
  <c r="O1049" i="15"/>
  <c r="M1049" i="15"/>
  <c r="V1049" i="15" s="1"/>
  <c r="C1049" i="15"/>
  <c r="B1049" i="15"/>
  <c r="Y1048" i="15"/>
  <c r="W1048" i="15"/>
  <c r="U1048" i="15"/>
  <c r="T1048" i="15"/>
  <c r="S1048" i="15"/>
  <c r="R1048" i="15"/>
  <c r="Q1048" i="15"/>
  <c r="P1048" i="15"/>
  <c r="O1048" i="15"/>
  <c r="M1048" i="15"/>
  <c r="V1048" i="15" s="1"/>
  <c r="C1048" i="15"/>
  <c r="B1048" i="15"/>
  <c r="Y1047" i="15"/>
  <c r="W1047" i="15"/>
  <c r="U1047" i="15"/>
  <c r="T1047" i="15"/>
  <c r="S1047" i="15"/>
  <c r="R1047" i="15"/>
  <c r="Q1047" i="15"/>
  <c r="P1047" i="15"/>
  <c r="O1047" i="15"/>
  <c r="M1047" i="15"/>
  <c r="X1047" i="15" s="1"/>
  <c r="C1047" i="15"/>
  <c r="B1047" i="15"/>
  <c r="Y1046" i="15"/>
  <c r="W1046" i="15"/>
  <c r="U1046" i="15"/>
  <c r="T1046" i="15"/>
  <c r="S1046" i="15"/>
  <c r="R1046" i="15"/>
  <c r="Q1046" i="15"/>
  <c r="P1046" i="15"/>
  <c r="O1046" i="15"/>
  <c r="M1046" i="15"/>
  <c r="X1046" i="15" s="1"/>
  <c r="C1046" i="15"/>
  <c r="B1046" i="15"/>
  <c r="Y1045" i="15"/>
  <c r="X1045" i="15"/>
  <c r="W1045" i="15"/>
  <c r="U1045" i="15"/>
  <c r="T1045" i="15"/>
  <c r="S1045" i="15"/>
  <c r="R1045" i="15"/>
  <c r="Q1045" i="15"/>
  <c r="P1045" i="15"/>
  <c r="O1045" i="15"/>
  <c r="M1045" i="15"/>
  <c r="V1045" i="15" s="1"/>
  <c r="C1045" i="15"/>
  <c r="B1045" i="15"/>
  <c r="Y1044" i="15"/>
  <c r="X1044" i="15"/>
  <c r="W1044" i="15"/>
  <c r="U1044" i="15"/>
  <c r="T1044" i="15"/>
  <c r="S1044" i="15"/>
  <c r="R1044" i="15"/>
  <c r="Q1044" i="15"/>
  <c r="P1044" i="15"/>
  <c r="O1044" i="15"/>
  <c r="M1044" i="15"/>
  <c r="V1044" i="15" s="1"/>
  <c r="C1044" i="15"/>
  <c r="B1044" i="15"/>
  <c r="Y1043" i="15"/>
  <c r="W1043" i="15"/>
  <c r="U1043" i="15"/>
  <c r="T1043" i="15"/>
  <c r="S1043" i="15"/>
  <c r="R1043" i="15"/>
  <c r="Q1043" i="15"/>
  <c r="P1043" i="15"/>
  <c r="O1043" i="15"/>
  <c r="M1043" i="15"/>
  <c r="X1043" i="15" s="1"/>
  <c r="C1043" i="15"/>
  <c r="B1043" i="15"/>
  <c r="Y1042" i="15"/>
  <c r="W1042" i="15"/>
  <c r="U1042" i="15"/>
  <c r="T1042" i="15"/>
  <c r="S1042" i="15"/>
  <c r="R1042" i="15"/>
  <c r="Q1042" i="15"/>
  <c r="P1042" i="15"/>
  <c r="O1042" i="15"/>
  <c r="M1042" i="15"/>
  <c r="X1042" i="15" s="1"/>
  <c r="C1042" i="15"/>
  <c r="B1042" i="15"/>
  <c r="Y1041" i="15"/>
  <c r="X1041" i="15"/>
  <c r="W1041" i="15"/>
  <c r="U1041" i="15"/>
  <c r="T1041" i="15"/>
  <c r="S1041" i="15"/>
  <c r="R1041" i="15"/>
  <c r="Q1041" i="15"/>
  <c r="P1041" i="15"/>
  <c r="O1041" i="15"/>
  <c r="M1041" i="15"/>
  <c r="V1041" i="15" s="1"/>
  <c r="C1041" i="15"/>
  <c r="B1041" i="15"/>
  <c r="Y1040" i="15"/>
  <c r="W1040" i="15"/>
  <c r="U1040" i="15"/>
  <c r="T1040" i="15"/>
  <c r="S1040" i="15"/>
  <c r="R1040" i="15"/>
  <c r="Q1040" i="15"/>
  <c r="P1040" i="15"/>
  <c r="O1040" i="15"/>
  <c r="M1040" i="15"/>
  <c r="V1040" i="15" s="1"/>
  <c r="C1040" i="15"/>
  <c r="B1040" i="15"/>
  <c r="Y1039" i="15"/>
  <c r="W1039" i="15"/>
  <c r="U1039" i="15"/>
  <c r="T1039" i="15"/>
  <c r="S1039" i="15"/>
  <c r="R1039" i="15"/>
  <c r="Q1039" i="15"/>
  <c r="P1039" i="15"/>
  <c r="O1039" i="15"/>
  <c r="M1039" i="15"/>
  <c r="X1039" i="15" s="1"/>
  <c r="C1039" i="15"/>
  <c r="B1039" i="15"/>
  <c r="Y1038" i="15"/>
  <c r="W1038" i="15"/>
  <c r="U1038" i="15"/>
  <c r="T1038" i="15"/>
  <c r="S1038" i="15"/>
  <c r="R1038" i="15"/>
  <c r="Q1038" i="15"/>
  <c r="P1038" i="15"/>
  <c r="O1038" i="15"/>
  <c r="M1038" i="15"/>
  <c r="X1038" i="15" s="1"/>
  <c r="C1038" i="15"/>
  <c r="B1038" i="15"/>
  <c r="Y1037" i="15"/>
  <c r="X1037" i="15"/>
  <c r="W1037" i="15"/>
  <c r="U1037" i="15"/>
  <c r="T1037" i="15"/>
  <c r="S1037" i="15"/>
  <c r="R1037" i="15"/>
  <c r="Q1037" i="15"/>
  <c r="P1037" i="15"/>
  <c r="O1037" i="15"/>
  <c r="M1037" i="15"/>
  <c r="V1037" i="15" s="1"/>
  <c r="C1037" i="15"/>
  <c r="B1037" i="15"/>
  <c r="Y1036" i="15"/>
  <c r="X1036" i="15"/>
  <c r="W1036" i="15"/>
  <c r="U1036" i="15"/>
  <c r="T1036" i="15"/>
  <c r="S1036" i="15"/>
  <c r="R1036" i="15"/>
  <c r="Q1036" i="15"/>
  <c r="P1036" i="15"/>
  <c r="O1036" i="15"/>
  <c r="M1036" i="15"/>
  <c r="V1036" i="15" s="1"/>
  <c r="C1036" i="15"/>
  <c r="B1036" i="15"/>
  <c r="Y1035" i="15"/>
  <c r="W1035" i="15"/>
  <c r="U1035" i="15"/>
  <c r="T1035" i="15"/>
  <c r="S1035" i="15"/>
  <c r="R1035" i="15"/>
  <c r="Q1035" i="15"/>
  <c r="P1035" i="15"/>
  <c r="O1035" i="15"/>
  <c r="M1035" i="15"/>
  <c r="X1035" i="15" s="1"/>
  <c r="C1035" i="15"/>
  <c r="B1035" i="15"/>
  <c r="Y1034" i="15"/>
  <c r="W1034" i="15"/>
  <c r="U1034" i="15"/>
  <c r="T1034" i="15"/>
  <c r="S1034" i="15"/>
  <c r="R1034" i="15"/>
  <c r="Q1034" i="15"/>
  <c r="P1034" i="15"/>
  <c r="O1034" i="15"/>
  <c r="M1034" i="15"/>
  <c r="X1034" i="15" s="1"/>
  <c r="C1034" i="15"/>
  <c r="B1034" i="15"/>
  <c r="Y1033" i="15"/>
  <c r="X1033" i="15"/>
  <c r="W1033" i="15"/>
  <c r="U1033" i="15"/>
  <c r="T1033" i="15"/>
  <c r="S1033" i="15"/>
  <c r="R1033" i="15"/>
  <c r="Q1033" i="15"/>
  <c r="P1033" i="15"/>
  <c r="O1033" i="15"/>
  <c r="M1033" i="15"/>
  <c r="V1033" i="15" s="1"/>
  <c r="C1033" i="15"/>
  <c r="B1033" i="15"/>
  <c r="Y1032" i="15"/>
  <c r="W1032" i="15"/>
  <c r="U1032" i="15"/>
  <c r="T1032" i="15"/>
  <c r="S1032" i="15"/>
  <c r="R1032" i="15"/>
  <c r="Q1032" i="15"/>
  <c r="P1032" i="15"/>
  <c r="O1032" i="15"/>
  <c r="M1032" i="15"/>
  <c r="V1032" i="15" s="1"/>
  <c r="C1032" i="15"/>
  <c r="B1032" i="15"/>
  <c r="Y1031" i="15"/>
  <c r="W1031" i="15"/>
  <c r="U1031" i="15"/>
  <c r="T1031" i="15"/>
  <c r="S1031" i="15"/>
  <c r="R1031" i="15"/>
  <c r="Q1031" i="15"/>
  <c r="P1031" i="15"/>
  <c r="O1031" i="15"/>
  <c r="M1031" i="15"/>
  <c r="X1031" i="15" s="1"/>
  <c r="C1031" i="15"/>
  <c r="B1031" i="15"/>
  <c r="Y1030" i="15"/>
  <c r="W1030" i="15"/>
  <c r="U1030" i="15"/>
  <c r="T1030" i="15"/>
  <c r="S1030" i="15"/>
  <c r="R1030" i="15"/>
  <c r="Q1030" i="15"/>
  <c r="P1030" i="15"/>
  <c r="O1030" i="15"/>
  <c r="M1030" i="15"/>
  <c r="X1030" i="15" s="1"/>
  <c r="C1030" i="15"/>
  <c r="B1030" i="15"/>
  <c r="Y1029" i="15"/>
  <c r="X1029" i="15"/>
  <c r="W1029" i="15"/>
  <c r="U1029" i="15"/>
  <c r="T1029" i="15"/>
  <c r="S1029" i="15"/>
  <c r="R1029" i="15"/>
  <c r="Q1029" i="15"/>
  <c r="P1029" i="15"/>
  <c r="O1029" i="15"/>
  <c r="M1029" i="15"/>
  <c r="V1029" i="15" s="1"/>
  <c r="C1029" i="15"/>
  <c r="B1029" i="15"/>
  <c r="Y1028" i="15"/>
  <c r="X1028" i="15"/>
  <c r="W1028" i="15"/>
  <c r="U1028" i="15"/>
  <c r="T1028" i="15"/>
  <c r="S1028" i="15"/>
  <c r="R1028" i="15"/>
  <c r="Q1028" i="15"/>
  <c r="P1028" i="15"/>
  <c r="O1028" i="15"/>
  <c r="M1028" i="15"/>
  <c r="V1028" i="15" s="1"/>
  <c r="C1028" i="15"/>
  <c r="B1028" i="15"/>
  <c r="Y1027" i="15"/>
  <c r="W1027" i="15"/>
  <c r="U1027" i="15"/>
  <c r="T1027" i="15"/>
  <c r="S1027" i="15"/>
  <c r="R1027" i="15"/>
  <c r="Q1027" i="15"/>
  <c r="P1027" i="15"/>
  <c r="O1027" i="15"/>
  <c r="M1027" i="15"/>
  <c r="X1027" i="15" s="1"/>
  <c r="C1027" i="15"/>
  <c r="B1027" i="15"/>
  <c r="Y1026" i="15"/>
  <c r="W1026" i="15"/>
  <c r="U1026" i="15"/>
  <c r="T1026" i="15"/>
  <c r="S1026" i="15"/>
  <c r="R1026" i="15"/>
  <c r="Q1026" i="15"/>
  <c r="P1026" i="15"/>
  <c r="O1026" i="15"/>
  <c r="M1026" i="15"/>
  <c r="X1026" i="15" s="1"/>
  <c r="C1026" i="15"/>
  <c r="B1026" i="15"/>
  <c r="Y1025" i="15"/>
  <c r="X1025" i="15"/>
  <c r="W1025" i="15"/>
  <c r="U1025" i="15"/>
  <c r="T1025" i="15"/>
  <c r="S1025" i="15"/>
  <c r="R1025" i="15"/>
  <c r="Q1025" i="15"/>
  <c r="P1025" i="15"/>
  <c r="O1025" i="15"/>
  <c r="M1025" i="15"/>
  <c r="V1025" i="15" s="1"/>
  <c r="C1025" i="15"/>
  <c r="B1025" i="15"/>
  <c r="Y1024" i="15"/>
  <c r="W1024" i="15"/>
  <c r="U1024" i="15"/>
  <c r="T1024" i="15"/>
  <c r="S1024" i="15"/>
  <c r="R1024" i="15"/>
  <c r="Q1024" i="15"/>
  <c r="P1024" i="15"/>
  <c r="O1024" i="15"/>
  <c r="M1024" i="15"/>
  <c r="V1024" i="15" s="1"/>
  <c r="C1024" i="15"/>
  <c r="B1024" i="15"/>
  <c r="Y1023" i="15"/>
  <c r="W1023" i="15"/>
  <c r="U1023" i="15"/>
  <c r="T1023" i="15"/>
  <c r="S1023" i="15"/>
  <c r="R1023" i="15"/>
  <c r="Q1023" i="15"/>
  <c r="P1023" i="15"/>
  <c r="O1023" i="15"/>
  <c r="M1023" i="15"/>
  <c r="X1023" i="15" s="1"/>
  <c r="C1023" i="15"/>
  <c r="B1023" i="15"/>
  <c r="Y1022" i="15"/>
  <c r="W1022" i="15"/>
  <c r="U1022" i="15"/>
  <c r="T1022" i="15"/>
  <c r="S1022" i="15"/>
  <c r="R1022" i="15"/>
  <c r="Q1022" i="15"/>
  <c r="P1022" i="15"/>
  <c r="O1022" i="15"/>
  <c r="M1022" i="15"/>
  <c r="X1022" i="15" s="1"/>
  <c r="C1022" i="15"/>
  <c r="B1022" i="15"/>
  <c r="Y1021" i="15"/>
  <c r="X1021" i="15"/>
  <c r="W1021" i="15"/>
  <c r="U1021" i="15"/>
  <c r="T1021" i="15"/>
  <c r="S1021" i="15"/>
  <c r="R1021" i="15"/>
  <c r="Q1021" i="15"/>
  <c r="P1021" i="15"/>
  <c r="O1021" i="15"/>
  <c r="M1021" i="15"/>
  <c r="V1021" i="15" s="1"/>
  <c r="C1021" i="15"/>
  <c r="B1021" i="15"/>
  <c r="Y1020" i="15"/>
  <c r="X1020" i="15"/>
  <c r="W1020" i="15"/>
  <c r="U1020" i="15"/>
  <c r="T1020" i="15"/>
  <c r="S1020" i="15"/>
  <c r="R1020" i="15"/>
  <c r="Q1020" i="15"/>
  <c r="P1020" i="15"/>
  <c r="O1020" i="15"/>
  <c r="M1020" i="15"/>
  <c r="V1020" i="15" s="1"/>
  <c r="C1020" i="15"/>
  <c r="B1020" i="15"/>
  <c r="Y1019" i="15"/>
  <c r="W1019" i="15"/>
  <c r="U1019" i="15"/>
  <c r="T1019" i="15"/>
  <c r="S1019" i="15"/>
  <c r="R1019" i="15"/>
  <c r="Q1019" i="15"/>
  <c r="P1019" i="15"/>
  <c r="O1019" i="15"/>
  <c r="M1019" i="15"/>
  <c r="X1019" i="15" s="1"/>
  <c r="C1019" i="15"/>
  <c r="B1019" i="15"/>
  <c r="Y1018" i="15"/>
  <c r="W1018" i="15"/>
  <c r="U1018" i="15"/>
  <c r="T1018" i="15"/>
  <c r="S1018" i="15"/>
  <c r="R1018" i="15"/>
  <c r="Q1018" i="15"/>
  <c r="P1018" i="15"/>
  <c r="O1018" i="15"/>
  <c r="M1018" i="15"/>
  <c r="X1018" i="15" s="1"/>
  <c r="C1018" i="15"/>
  <c r="B1018" i="15"/>
  <c r="Y1017" i="15"/>
  <c r="X1017" i="15"/>
  <c r="W1017" i="15"/>
  <c r="U1017" i="15"/>
  <c r="T1017" i="15"/>
  <c r="S1017" i="15"/>
  <c r="R1017" i="15"/>
  <c r="Q1017" i="15"/>
  <c r="P1017" i="15"/>
  <c r="O1017" i="15"/>
  <c r="M1017" i="15"/>
  <c r="V1017" i="15" s="1"/>
  <c r="C1017" i="15"/>
  <c r="B1017" i="15"/>
  <c r="Y1016" i="15"/>
  <c r="W1016" i="15"/>
  <c r="U1016" i="15"/>
  <c r="T1016" i="15"/>
  <c r="S1016" i="15"/>
  <c r="R1016" i="15"/>
  <c r="Q1016" i="15"/>
  <c r="P1016" i="15"/>
  <c r="O1016" i="15"/>
  <c r="M1016" i="15"/>
  <c r="V1016" i="15" s="1"/>
  <c r="C1016" i="15"/>
  <c r="B1016" i="15"/>
  <c r="Y1015" i="15"/>
  <c r="W1015" i="15"/>
  <c r="U1015" i="15"/>
  <c r="T1015" i="15"/>
  <c r="S1015" i="15"/>
  <c r="R1015" i="15"/>
  <c r="Q1015" i="15"/>
  <c r="P1015" i="15"/>
  <c r="O1015" i="15"/>
  <c r="M1015" i="15"/>
  <c r="X1015" i="15" s="1"/>
  <c r="C1015" i="15"/>
  <c r="B1015" i="15"/>
  <c r="Y1014" i="15"/>
  <c r="W1014" i="15"/>
  <c r="U1014" i="15"/>
  <c r="T1014" i="15"/>
  <c r="S1014" i="15"/>
  <c r="R1014" i="15"/>
  <c r="Q1014" i="15"/>
  <c r="P1014" i="15"/>
  <c r="O1014" i="15"/>
  <c r="M1014" i="15"/>
  <c r="X1014" i="15" s="1"/>
  <c r="C1014" i="15"/>
  <c r="B1014" i="15"/>
  <c r="Y1013" i="15"/>
  <c r="X1013" i="15"/>
  <c r="W1013" i="15"/>
  <c r="U1013" i="15"/>
  <c r="T1013" i="15"/>
  <c r="S1013" i="15"/>
  <c r="R1013" i="15"/>
  <c r="Q1013" i="15"/>
  <c r="P1013" i="15"/>
  <c r="O1013" i="15"/>
  <c r="M1013" i="15"/>
  <c r="V1013" i="15" s="1"/>
  <c r="C1013" i="15"/>
  <c r="B1013" i="15"/>
  <c r="Y1012" i="15"/>
  <c r="X1012" i="15"/>
  <c r="W1012" i="15"/>
  <c r="U1012" i="15"/>
  <c r="T1012" i="15"/>
  <c r="S1012" i="15"/>
  <c r="R1012" i="15"/>
  <c r="Q1012" i="15"/>
  <c r="P1012" i="15"/>
  <c r="O1012" i="15"/>
  <c r="M1012" i="15"/>
  <c r="V1012" i="15" s="1"/>
  <c r="C1012" i="15"/>
  <c r="B1012" i="15"/>
  <c r="Y1011" i="15"/>
  <c r="W1011" i="15"/>
  <c r="U1011" i="15"/>
  <c r="T1011" i="15"/>
  <c r="S1011" i="15"/>
  <c r="R1011" i="15"/>
  <c r="Q1011" i="15"/>
  <c r="P1011" i="15"/>
  <c r="O1011" i="15"/>
  <c r="M1011" i="15"/>
  <c r="X1011" i="15" s="1"/>
  <c r="C1011" i="15"/>
  <c r="B1011" i="15"/>
  <c r="Y1010" i="15"/>
  <c r="W1010" i="15"/>
  <c r="U1010" i="15"/>
  <c r="T1010" i="15"/>
  <c r="S1010" i="15"/>
  <c r="R1010" i="15"/>
  <c r="Q1010" i="15"/>
  <c r="P1010" i="15"/>
  <c r="O1010" i="15"/>
  <c r="M1010" i="15"/>
  <c r="X1010" i="15" s="1"/>
  <c r="C1010" i="15"/>
  <c r="B1010" i="15"/>
  <c r="Y1009" i="15"/>
  <c r="X1009" i="15"/>
  <c r="W1009" i="15"/>
  <c r="U1009" i="15"/>
  <c r="T1009" i="15"/>
  <c r="S1009" i="15"/>
  <c r="R1009" i="15"/>
  <c r="Q1009" i="15"/>
  <c r="P1009" i="15"/>
  <c r="O1009" i="15"/>
  <c r="M1009" i="15"/>
  <c r="V1009" i="15" s="1"/>
  <c r="C1009" i="15"/>
  <c r="B1009" i="15"/>
  <c r="Y1008" i="15"/>
  <c r="W1008" i="15"/>
  <c r="U1008" i="15"/>
  <c r="T1008" i="15"/>
  <c r="S1008" i="15"/>
  <c r="R1008" i="15"/>
  <c r="Q1008" i="15"/>
  <c r="P1008" i="15"/>
  <c r="O1008" i="15"/>
  <c r="M1008" i="15"/>
  <c r="V1008" i="15" s="1"/>
  <c r="C1008" i="15"/>
  <c r="B1008" i="15"/>
  <c r="Y1007" i="15"/>
  <c r="W1007" i="15"/>
  <c r="U1007" i="15"/>
  <c r="T1007" i="15"/>
  <c r="S1007" i="15"/>
  <c r="R1007" i="15"/>
  <c r="Q1007" i="15"/>
  <c r="P1007" i="15"/>
  <c r="O1007" i="15"/>
  <c r="M1007" i="15"/>
  <c r="X1007" i="15" s="1"/>
  <c r="C1007" i="15"/>
  <c r="B1007" i="15"/>
  <c r="Y1006" i="15"/>
  <c r="W1006" i="15"/>
  <c r="U1006" i="15"/>
  <c r="T1006" i="15"/>
  <c r="S1006" i="15"/>
  <c r="R1006" i="15"/>
  <c r="Q1006" i="15"/>
  <c r="P1006" i="15"/>
  <c r="O1006" i="15"/>
  <c r="M1006" i="15"/>
  <c r="X1006" i="15" s="1"/>
  <c r="C1006" i="15"/>
  <c r="B1006" i="15"/>
  <c r="Y1005" i="15"/>
  <c r="X1005" i="15"/>
  <c r="W1005" i="15"/>
  <c r="U1005" i="15"/>
  <c r="T1005" i="15"/>
  <c r="S1005" i="15"/>
  <c r="R1005" i="15"/>
  <c r="Q1005" i="15"/>
  <c r="P1005" i="15"/>
  <c r="O1005" i="15"/>
  <c r="M1005" i="15"/>
  <c r="V1005" i="15" s="1"/>
  <c r="C1005" i="15"/>
  <c r="B1005" i="15"/>
  <c r="Y1004" i="15"/>
  <c r="X1004" i="15"/>
  <c r="W1004" i="15"/>
  <c r="U1004" i="15"/>
  <c r="T1004" i="15"/>
  <c r="S1004" i="15"/>
  <c r="R1004" i="15"/>
  <c r="Q1004" i="15"/>
  <c r="P1004" i="15"/>
  <c r="O1004" i="15"/>
  <c r="M1004" i="15"/>
  <c r="V1004" i="15" s="1"/>
  <c r="C1004" i="15"/>
  <c r="B1004" i="15"/>
  <c r="Y1003" i="15"/>
  <c r="W1003" i="15"/>
  <c r="U1003" i="15"/>
  <c r="T1003" i="15"/>
  <c r="S1003" i="15"/>
  <c r="R1003" i="15"/>
  <c r="Q1003" i="15"/>
  <c r="P1003" i="15"/>
  <c r="O1003" i="15"/>
  <c r="M1003" i="15"/>
  <c r="X1003" i="15" s="1"/>
  <c r="C1003" i="15"/>
  <c r="B1003" i="15"/>
  <c r="Y1002" i="15"/>
  <c r="W1002" i="15"/>
  <c r="U1002" i="15"/>
  <c r="T1002" i="15"/>
  <c r="S1002" i="15"/>
  <c r="R1002" i="15"/>
  <c r="Q1002" i="15"/>
  <c r="P1002" i="15"/>
  <c r="O1002" i="15"/>
  <c r="M1002" i="15"/>
  <c r="X1002" i="15" s="1"/>
  <c r="C1002" i="15"/>
  <c r="B1002" i="15"/>
  <c r="Y1001" i="15"/>
  <c r="X1001" i="15"/>
  <c r="W1001" i="15"/>
  <c r="U1001" i="15"/>
  <c r="T1001" i="15"/>
  <c r="S1001" i="15"/>
  <c r="R1001" i="15"/>
  <c r="Q1001" i="15"/>
  <c r="P1001" i="15"/>
  <c r="O1001" i="15"/>
  <c r="M1001" i="15"/>
  <c r="V1001" i="15" s="1"/>
  <c r="C1001" i="15"/>
  <c r="B1001" i="15"/>
  <c r="Y1000" i="15"/>
  <c r="W1000" i="15"/>
  <c r="U1000" i="15"/>
  <c r="T1000" i="15"/>
  <c r="S1000" i="15"/>
  <c r="R1000" i="15"/>
  <c r="Q1000" i="15"/>
  <c r="P1000" i="15"/>
  <c r="O1000" i="15"/>
  <c r="M1000" i="15"/>
  <c r="V1000" i="15" s="1"/>
  <c r="C1000" i="15"/>
  <c r="B1000" i="15"/>
  <c r="Y999" i="15"/>
  <c r="W999" i="15"/>
  <c r="U999" i="15"/>
  <c r="T999" i="15"/>
  <c r="S999" i="15"/>
  <c r="R999" i="15"/>
  <c r="Q999" i="15"/>
  <c r="P999" i="15"/>
  <c r="O999" i="15"/>
  <c r="M999" i="15"/>
  <c r="X999" i="15" s="1"/>
  <c r="C999" i="15"/>
  <c r="B999" i="15"/>
  <c r="Y998" i="15"/>
  <c r="W998" i="15"/>
  <c r="U998" i="15"/>
  <c r="T998" i="15"/>
  <c r="S998" i="15"/>
  <c r="R998" i="15"/>
  <c r="Q998" i="15"/>
  <c r="P998" i="15"/>
  <c r="O998" i="15"/>
  <c r="M998" i="15"/>
  <c r="X998" i="15" s="1"/>
  <c r="C998" i="15"/>
  <c r="B998" i="15"/>
  <c r="Y997" i="15"/>
  <c r="X997" i="15"/>
  <c r="W997" i="15"/>
  <c r="U997" i="15"/>
  <c r="T997" i="15"/>
  <c r="S997" i="15"/>
  <c r="R997" i="15"/>
  <c r="Q997" i="15"/>
  <c r="P997" i="15"/>
  <c r="O997" i="15"/>
  <c r="M997" i="15"/>
  <c r="V997" i="15" s="1"/>
  <c r="C997" i="15"/>
  <c r="B997" i="15"/>
  <c r="Y996" i="15"/>
  <c r="X996" i="15"/>
  <c r="W996" i="15"/>
  <c r="U996" i="15"/>
  <c r="T996" i="15"/>
  <c r="S996" i="15"/>
  <c r="R996" i="15"/>
  <c r="Q996" i="15"/>
  <c r="P996" i="15"/>
  <c r="O996" i="15"/>
  <c r="M996" i="15"/>
  <c r="V996" i="15" s="1"/>
  <c r="C996" i="15"/>
  <c r="B996" i="15"/>
  <c r="Y995" i="15"/>
  <c r="W995" i="15"/>
  <c r="U995" i="15"/>
  <c r="T995" i="15"/>
  <c r="S995" i="15"/>
  <c r="R995" i="15"/>
  <c r="Q995" i="15"/>
  <c r="P995" i="15"/>
  <c r="O995" i="15"/>
  <c r="M995" i="15"/>
  <c r="X995" i="15" s="1"/>
  <c r="C995" i="15"/>
  <c r="B995" i="15"/>
  <c r="Y994" i="15"/>
  <c r="W994" i="15"/>
  <c r="U994" i="15"/>
  <c r="T994" i="15"/>
  <c r="S994" i="15"/>
  <c r="R994" i="15"/>
  <c r="Q994" i="15"/>
  <c r="P994" i="15"/>
  <c r="O994" i="15"/>
  <c r="M994" i="15"/>
  <c r="X994" i="15" s="1"/>
  <c r="C994" i="15"/>
  <c r="B994" i="15"/>
  <c r="Y993" i="15"/>
  <c r="X993" i="15"/>
  <c r="W993" i="15"/>
  <c r="U993" i="15"/>
  <c r="T993" i="15"/>
  <c r="S993" i="15"/>
  <c r="R993" i="15"/>
  <c r="Q993" i="15"/>
  <c r="P993" i="15"/>
  <c r="O993" i="15"/>
  <c r="M993" i="15"/>
  <c r="V993" i="15" s="1"/>
  <c r="C993" i="15"/>
  <c r="B993" i="15"/>
  <c r="Y992" i="15"/>
  <c r="W992" i="15"/>
  <c r="U992" i="15"/>
  <c r="T992" i="15"/>
  <c r="S992" i="15"/>
  <c r="R992" i="15"/>
  <c r="Q992" i="15"/>
  <c r="P992" i="15"/>
  <c r="O992" i="15"/>
  <c r="M992" i="15"/>
  <c r="V992" i="15" s="1"/>
  <c r="C992" i="15"/>
  <c r="B992" i="15"/>
  <c r="Y991" i="15"/>
  <c r="W991" i="15"/>
  <c r="U991" i="15"/>
  <c r="T991" i="15"/>
  <c r="S991" i="15"/>
  <c r="R991" i="15"/>
  <c r="Q991" i="15"/>
  <c r="P991" i="15"/>
  <c r="O991" i="15"/>
  <c r="M991" i="15"/>
  <c r="X991" i="15" s="1"/>
  <c r="C991" i="15"/>
  <c r="B991" i="15"/>
  <c r="Y990" i="15"/>
  <c r="W990" i="15"/>
  <c r="U990" i="15"/>
  <c r="T990" i="15"/>
  <c r="S990" i="15"/>
  <c r="R990" i="15"/>
  <c r="Q990" i="15"/>
  <c r="P990" i="15"/>
  <c r="O990" i="15"/>
  <c r="M990" i="15"/>
  <c r="X990" i="15" s="1"/>
  <c r="C990" i="15"/>
  <c r="B990" i="15"/>
  <c r="Y989" i="15"/>
  <c r="X989" i="15"/>
  <c r="W989" i="15"/>
  <c r="U989" i="15"/>
  <c r="T989" i="15"/>
  <c r="S989" i="15"/>
  <c r="R989" i="15"/>
  <c r="Q989" i="15"/>
  <c r="P989" i="15"/>
  <c r="O989" i="15"/>
  <c r="M989" i="15"/>
  <c r="V989" i="15" s="1"/>
  <c r="C989" i="15"/>
  <c r="B989" i="15"/>
  <c r="Y988" i="15"/>
  <c r="X988" i="15"/>
  <c r="W988" i="15"/>
  <c r="U988" i="15"/>
  <c r="T988" i="15"/>
  <c r="S988" i="15"/>
  <c r="R988" i="15"/>
  <c r="Q988" i="15"/>
  <c r="P988" i="15"/>
  <c r="O988" i="15"/>
  <c r="M988" i="15"/>
  <c r="V988" i="15" s="1"/>
  <c r="C988" i="15"/>
  <c r="B988" i="15"/>
  <c r="Y987" i="15"/>
  <c r="W987" i="15"/>
  <c r="U987" i="15"/>
  <c r="T987" i="15"/>
  <c r="S987" i="15"/>
  <c r="R987" i="15"/>
  <c r="Q987" i="15"/>
  <c r="P987" i="15"/>
  <c r="O987" i="15"/>
  <c r="M987" i="15"/>
  <c r="X987" i="15" s="1"/>
  <c r="C987" i="15"/>
  <c r="B987" i="15"/>
  <c r="Y986" i="15"/>
  <c r="W986" i="15"/>
  <c r="U986" i="15"/>
  <c r="T986" i="15"/>
  <c r="S986" i="15"/>
  <c r="R986" i="15"/>
  <c r="Q986" i="15"/>
  <c r="P986" i="15"/>
  <c r="O986" i="15"/>
  <c r="M986" i="15"/>
  <c r="X986" i="15" s="1"/>
  <c r="C986" i="15"/>
  <c r="B986" i="15"/>
  <c r="Y985" i="15"/>
  <c r="X985" i="15"/>
  <c r="W985" i="15"/>
  <c r="U985" i="15"/>
  <c r="T985" i="15"/>
  <c r="S985" i="15"/>
  <c r="R985" i="15"/>
  <c r="Q985" i="15"/>
  <c r="P985" i="15"/>
  <c r="O985" i="15"/>
  <c r="M985" i="15"/>
  <c r="V985" i="15" s="1"/>
  <c r="C985" i="15"/>
  <c r="B985" i="15"/>
  <c r="Y984" i="15"/>
  <c r="W984" i="15"/>
  <c r="U984" i="15"/>
  <c r="T984" i="15"/>
  <c r="S984" i="15"/>
  <c r="R984" i="15"/>
  <c r="Q984" i="15"/>
  <c r="P984" i="15"/>
  <c r="O984" i="15"/>
  <c r="M984" i="15"/>
  <c r="V984" i="15" s="1"/>
  <c r="C984" i="15"/>
  <c r="B984" i="15"/>
  <c r="Y983" i="15"/>
  <c r="W983" i="15"/>
  <c r="U983" i="15"/>
  <c r="T983" i="15"/>
  <c r="S983" i="15"/>
  <c r="R983" i="15"/>
  <c r="Q983" i="15"/>
  <c r="P983" i="15"/>
  <c r="O983" i="15"/>
  <c r="M983" i="15"/>
  <c r="X983" i="15" s="1"/>
  <c r="C983" i="15"/>
  <c r="B983" i="15"/>
  <c r="Y982" i="15"/>
  <c r="W982" i="15"/>
  <c r="U982" i="15"/>
  <c r="T982" i="15"/>
  <c r="S982" i="15"/>
  <c r="R982" i="15"/>
  <c r="Q982" i="15"/>
  <c r="P982" i="15"/>
  <c r="O982" i="15"/>
  <c r="M982" i="15"/>
  <c r="X982" i="15" s="1"/>
  <c r="C982" i="15"/>
  <c r="B982" i="15"/>
  <c r="Y981" i="15"/>
  <c r="X981" i="15"/>
  <c r="W981" i="15"/>
  <c r="U981" i="15"/>
  <c r="T981" i="15"/>
  <c r="S981" i="15"/>
  <c r="R981" i="15"/>
  <c r="Q981" i="15"/>
  <c r="P981" i="15"/>
  <c r="O981" i="15"/>
  <c r="M981" i="15"/>
  <c r="V981" i="15" s="1"/>
  <c r="C981" i="15"/>
  <c r="B981" i="15"/>
  <c r="Y980" i="15"/>
  <c r="X980" i="15"/>
  <c r="W980" i="15"/>
  <c r="U980" i="15"/>
  <c r="T980" i="15"/>
  <c r="S980" i="15"/>
  <c r="R980" i="15"/>
  <c r="Q980" i="15"/>
  <c r="P980" i="15"/>
  <c r="O980" i="15"/>
  <c r="M980" i="15"/>
  <c r="V980" i="15" s="1"/>
  <c r="C980" i="15"/>
  <c r="B980" i="15"/>
  <c r="Y979" i="15"/>
  <c r="W979" i="15"/>
  <c r="U979" i="15"/>
  <c r="T979" i="15"/>
  <c r="S979" i="15"/>
  <c r="R979" i="15"/>
  <c r="Q979" i="15"/>
  <c r="P979" i="15"/>
  <c r="O979" i="15"/>
  <c r="M979" i="15"/>
  <c r="X979" i="15" s="1"/>
  <c r="C979" i="15"/>
  <c r="B979" i="15"/>
  <c r="Y978" i="15"/>
  <c r="W978" i="15"/>
  <c r="U978" i="15"/>
  <c r="T978" i="15"/>
  <c r="S978" i="15"/>
  <c r="R978" i="15"/>
  <c r="Q978" i="15"/>
  <c r="P978" i="15"/>
  <c r="O978" i="15"/>
  <c r="M978" i="15"/>
  <c r="X978" i="15" s="1"/>
  <c r="C978" i="15"/>
  <c r="B978" i="15"/>
  <c r="Y977" i="15"/>
  <c r="X977" i="15"/>
  <c r="W977" i="15"/>
  <c r="U977" i="15"/>
  <c r="T977" i="15"/>
  <c r="S977" i="15"/>
  <c r="R977" i="15"/>
  <c r="Q977" i="15"/>
  <c r="P977" i="15"/>
  <c r="O977" i="15"/>
  <c r="M977" i="15"/>
  <c r="V977" i="15" s="1"/>
  <c r="C977" i="15"/>
  <c r="B977" i="15"/>
  <c r="Y976" i="15"/>
  <c r="W976" i="15"/>
  <c r="U976" i="15"/>
  <c r="T976" i="15"/>
  <c r="S976" i="15"/>
  <c r="R976" i="15"/>
  <c r="Q976" i="15"/>
  <c r="P976" i="15"/>
  <c r="O976" i="15"/>
  <c r="M976" i="15"/>
  <c r="V976" i="15" s="1"/>
  <c r="C976" i="15"/>
  <c r="B976" i="15"/>
  <c r="Y975" i="15"/>
  <c r="W975" i="15"/>
  <c r="U975" i="15"/>
  <c r="T975" i="15"/>
  <c r="S975" i="15"/>
  <c r="R975" i="15"/>
  <c r="Q975" i="15"/>
  <c r="P975" i="15"/>
  <c r="O975" i="15"/>
  <c r="M975" i="15"/>
  <c r="X975" i="15" s="1"/>
  <c r="C975" i="15"/>
  <c r="B975" i="15"/>
  <c r="Y974" i="15"/>
  <c r="W974" i="15"/>
  <c r="U974" i="15"/>
  <c r="T974" i="15"/>
  <c r="S974" i="15"/>
  <c r="R974" i="15"/>
  <c r="Q974" i="15"/>
  <c r="P974" i="15"/>
  <c r="O974" i="15"/>
  <c r="M974" i="15"/>
  <c r="X974" i="15" s="1"/>
  <c r="C974" i="15"/>
  <c r="B974" i="15"/>
  <c r="Y973" i="15"/>
  <c r="X973" i="15"/>
  <c r="W973" i="15"/>
  <c r="U973" i="15"/>
  <c r="T973" i="15"/>
  <c r="S973" i="15"/>
  <c r="R973" i="15"/>
  <c r="Q973" i="15"/>
  <c r="P973" i="15"/>
  <c r="O973" i="15"/>
  <c r="M973" i="15"/>
  <c r="V973" i="15" s="1"/>
  <c r="C973" i="15"/>
  <c r="B973" i="15"/>
  <c r="Y972" i="15"/>
  <c r="X972" i="15"/>
  <c r="W972" i="15"/>
  <c r="U972" i="15"/>
  <c r="T972" i="15"/>
  <c r="S972" i="15"/>
  <c r="R972" i="15"/>
  <c r="Q972" i="15"/>
  <c r="P972" i="15"/>
  <c r="O972" i="15"/>
  <c r="M972" i="15"/>
  <c r="V972" i="15" s="1"/>
  <c r="C972" i="15"/>
  <c r="B972" i="15"/>
  <c r="Y971" i="15"/>
  <c r="W971" i="15"/>
  <c r="U971" i="15"/>
  <c r="T971" i="15"/>
  <c r="S971" i="15"/>
  <c r="R971" i="15"/>
  <c r="Q971" i="15"/>
  <c r="P971" i="15"/>
  <c r="O971" i="15"/>
  <c r="M971" i="15"/>
  <c r="X971" i="15" s="1"/>
  <c r="C971" i="15"/>
  <c r="B971" i="15"/>
  <c r="Y970" i="15"/>
  <c r="W970" i="15"/>
  <c r="U970" i="15"/>
  <c r="T970" i="15"/>
  <c r="S970" i="15"/>
  <c r="R970" i="15"/>
  <c r="Q970" i="15"/>
  <c r="P970" i="15"/>
  <c r="O970" i="15"/>
  <c r="M970" i="15"/>
  <c r="X970" i="15" s="1"/>
  <c r="C970" i="15"/>
  <c r="B970" i="15"/>
  <c r="Y969" i="15"/>
  <c r="X969" i="15"/>
  <c r="W969" i="15"/>
  <c r="U969" i="15"/>
  <c r="T969" i="15"/>
  <c r="S969" i="15"/>
  <c r="R969" i="15"/>
  <c r="Q969" i="15"/>
  <c r="P969" i="15"/>
  <c r="O969" i="15"/>
  <c r="M969" i="15"/>
  <c r="V969" i="15" s="1"/>
  <c r="C969" i="15"/>
  <c r="B969" i="15"/>
  <c r="Y968" i="15"/>
  <c r="W968" i="15"/>
  <c r="U968" i="15"/>
  <c r="T968" i="15"/>
  <c r="S968" i="15"/>
  <c r="R968" i="15"/>
  <c r="Q968" i="15"/>
  <c r="P968" i="15"/>
  <c r="O968" i="15"/>
  <c r="M968" i="15"/>
  <c r="V968" i="15" s="1"/>
  <c r="C968" i="15"/>
  <c r="B968" i="15"/>
  <c r="Y967" i="15"/>
  <c r="W967" i="15"/>
  <c r="U967" i="15"/>
  <c r="T967" i="15"/>
  <c r="S967" i="15"/>
  <c r="R967" i="15"/>
  <c r="Q967" i="15"/>
  <c r="P967" i="15"/>
  <c r="O967" i="15"/>
  <c r="M967" i="15"/>
  <c r="X967" i="15" s="1"/>
  <c r="C967" i="15"/>
  <c r="B967" i="15"/>
  <c r="Y966" i="15"/>
  <c r="W966" i="15"/>
  <c r="U966" i="15"/>
  <c r="T966" i="15"/>
  <c r="S966" i="15"/>
  <c r="R966" i="15"/>
  <c r="Q966" i="15"/>
  <c r="P966" i="15"/>
  <c r="O966" i="15"/>
  <c r="M966" i="15"/>
  <c r="X966" i="15" s="1"/>
  <c r="C966" i="15"/>
  <c r="B966" i="15"/>
  <c r="Y965" i="15"/>
  <c r="X965" i="15"/>
  <c r="W965" i="15"/>
  <c r="U965" i="15"/>
  <c r="T965" i="15"/>
  <c r="S965" i="15"/>
  <c r="R965" i="15"/>
  <c r="Q965" i="15"/>
  <c r="P965" i="15"/>
  <c r="O965" i="15"/>
  <c r="M965" i="15"/>
  <c r="V965" i="15" s="1"/>
  <c r="C965" i="15"/>
  <c r="B965" i="15"/>
  <c r="Y964" i="15"/>
  <c r="X964" i="15"/>
  <c r="W964" i="15"/>
  <c r="U964" i="15"/>
  <c r="T964" i="15"/>
  <c r="S964" i="15"/>
  <c r="R964" i="15"/>
  <c r="Q964" i="15"/>
  <c r="P964" i="15"/>
  <c r="O964" i="15"/>
  <c r="M964" i="15"/>
  <c r="V964" i="15" s="1"/>
  <c r="C964" i="15"/>
  <c r="B964" i="15"/>
  <c r="Y963" i="15"/>
  <c r="W963" i="15"/>
  <c r="U963" i="15"/>
  <c r="T963" i="15"/>
  <c r="S963" i="15"/>
  <c r="R963" i="15"/>
  <c r="Q963" i="15"/>
  <c r="P963" i="15"/>
  <c r="O963" i="15"/>
  <c r="M963" i="15"/>
  <c r="X963" i="15" s="1"/>
  <c r="C963" i="15"/>
  <c r="B963" i="15"/>
  <c r="Y962" i="15"/>
  <c r="W962" i="15"/>
  <c r="U962" i="15"/>
  <c r="T962" i="15"/>
  <c r="S962" i="15"/>
  <c r="R962" i="15"/>
  <c r="Q962" i="15"/>
  <c r="P962" i="15"/>
  <c r="O962" i="15"/>
  <c r="M962" i="15"/>
  <c r="X962" i="15" s="1"/>
  <c r="C962" i="15"/>
  <c r="B962" i="15"/>
  <c r="Y961" i="15"/>
  <c r="X961" i="15"/>
  <c r="W961" i="15"/>
  <c r="U961" i="15"/>
  <c r="T961" i="15"/>
  <c r="S961" i="15"/>
  <c r="R961" i="15"/>
  <c r="Q961" i="15"/>
  <c r="P961" i="15"/>
  <c r="O961" i="15"/>
  <c r="M961" i="15"/>
  <c r="V961" i="15" s="1"/>
  <c r="C961" i="15"/>
  <c r="B961" i="15"/>
  <c r="Y960" i="15"/>
  <c r="W960" i="15"/>
  <c r="U960" i="15"/>
  <c r="T960" i="15"/>
  <c r="S960" i="15"/>
  <c r="R960" i="15"/>
  <c r="Q960" i="15"/>
  <c r="P960" i="15"/>
  <c r="O960" i="15"/>
  <c r="M960" i="15"/>
  <c r="V960" i="15" s="1"/>
  <c r="C960" i="15"/>
  <c r="B960" i="15"/>
  <c r="Y959" i="15"/>
  <c r="W959" i="15"/>
  <c r="U959" i="15"/>
  <c r="T959" i="15"/>
  <c r="S959" i="15"/>
  <c r="R959" i="15"/>
  <c r="Q959" i="15"/>
  <c r="P959" i="15"/>
  <c r="O959" i="15"/>
  <c r="M959" i="15"/>
  <c r="X959" i="15" s="1"/>
  <c r="C959" i="15"/>
  <c r="B959" i="15"/>
  <c r="Y958" i="15"/>
  <c r="W958" i="15"/>
  <c r="U958" i="15"/>
  <c r="T958" i="15"/>
  <c r="S958" i="15"/>
  <c r="R958" i="15"/>
  <c r="Q958" i="15"/>
  <c r="P958" i="15"/>
  <c r="O958" i="15"/>
  <c r="M958" i="15"/>
  <c r="X958" i="15" s="1"/>
  <c r="C958" i="15"/>
  <c r="B958" i="15"/>
  <c r="Y957" i="15"/>
  <c r="X957" i="15"/>
  <c r="W957" i="15"/>
  <c r="U957" i="15"/>
  <c r="T957" i="15"/>
  <c r="S957" i="15"/>
  <c r="R957" i="15"/>
  <c r="Q957" i="15"/>
  <c r="P957" i="15"/>
  <c r="O957" i="15"/>
  <c r="M957" i="15"/>
  <c r="V957" i="15" s="1"/>
  <c r="C957" i="15"/>
  <c r="B957" i="15"/>
  <c r="Y956" i="15"/>
  <c r="X956" i="15"/>
  <c r="W956" i="15"/>
  <c r="U956" i="15"/>
  <c r="T956" i="15"/>
  <c r="S956" i="15"/>
  <c r="R956" i="15"/>
  <c r="Q956" i="15"/>
  <c r="P956" i="15"/>
  <c r="O956" i="15"/>
  <c r="M956" i="15"/>
  <c r="V956" i="15" s="1"/>
  <c r="C956" i="15"/>
  <c r="B956" i="15"/>
  <c r="Y955" i="15"/>
  <c r="W955" i="15"/>
  <c r="U955" i="15"/>
  <c r="T955" i="15"/>
  <c r="S955" i="15"/>
  <c r="R955" i="15"/>
  <c r="Q955" i="15"/>
  <c r="P955" i="15"/>
  <c r="O955" i="15"/>
  <c r="M955" i="15"/>
  <c r="X955" i="15" s="1"/>
  <c r="C955" i="15"/>
  <c r="B955" i="15"/>
  <c r="Y954" i="15"/>
  <c r="W954" i="15"/>
  <c r="U954" i="15"/>
  <c r="T954" i="15"/>
  <c r="S954" i="15"/>
  <c r="R954" i="15"/>
  <c r="Q954" i="15"/>
  <c r="P954" i="15"/>
  <c r="O954" i="15"/>
  <c r="M954" i="15"/>
  <c r="X954" i="15" s="1"/>
  <c r="C954" i="15"/>
  <c r="B954" i="15"/>
  <c r="Y953" i="15"/>
  <c r="X953" i="15"/>
  <c r="W953" i="15"/>
  <c r="U953" i="15"/>
  <c r="T953" i="15"/>
  <c r="S953" i="15"/>
  <c r="R953" i="15"/>
  <c r="Q953" i="15"/>
  <c r="P953" i="15"/>
  <c r="O953" i="15"/>
  <c r="M953" i="15"/>
  <c r="V953" i="15" s="1"/>
  <c r="C953" i="15"/>
  <c r="B953" i="15"/>
  <c r="Y952" i="15"/>
  <c r="W952" i="15"/>
  <c r="U952" i="15"/>
  <c r="T952" i="15"/>
  <c r="S952" i="15"/>
  <c r="R952" i="15"/>
  <c r="Q952" i="15"/>
  <c r="P952" i="15"/>
  <c r="O952" i="15"/>
  <c r="M952" i="15"/>
  <c r="V952" i="15" s="1"/>
  <c r="C952" i="15"/>
  <c r="B952" i="15"/>
  <c r="Y951" i="15"/>
  <c r="W951" i="15"/>
  <c r="U951" i="15"/>
  <c r="T951" i="15"/>
  <c r="S951" i="15"/>
  <c r="R951" i="15"/>
  <c r="Q951" i="15"/>
  <c r="P951" i="15"/>
  <c r="O951" i="15"/>
  <c r="M951" i="15"/>
  <c r="X951" i="15" s="1"/>
  <c r="C951" i="15"/>
  <c r="B951" i="15"/>
  <c r="Y950" i="15"/>
  <c r="W950" i="15"/>
  <c r="U950" i="15"/>
  <c r="T950" i="15"/>
  <c r="S950" i="15"/>
  <c r="R950" i="15"/>
  <c r="Q950" i="15"/>
  <c r="P950" i="15"/>
  <c r="O950" i="15"/>
  <c r="M950" i="15"/>
  <c r="X950" i="15" s="1"/>
  <c r="C950" i="15"/>
  <c r="B950" i="15"/>
  <c r="Y949" i="15"/>
  <c r="X949" i="15"/>
  <c r="W949" i="15"/>
  <c r="U949" i="15"/>
  <c r="T949" i="15"/>
  <c r="S949" i="15"/>
  <c r="R949" i="15"/>
  <c r="Q949" i="15"/>
  <c r="P949" i="15"/>
  <c r="O949" i="15"/>
  <c r="M949" i="15"/>
  <c r="V949" i="15" s="1"/>
  <c r="C949" i="15"/>
  <c r="B949" i="15"/>
  <c r="Y948" i="15"/>
  <c r="X948" i="15"/>
  <c r="W948" i="15"/>
  <c r="U948" i="15"/>
  <c r="T948" i="15"/>
  <c r="S948" i="15"/>
  <c r="R948" i="15"/>
  <c r="Q948" i="15"/>
  <c r="P948" i="15"/>
  <c r="O948" i="15"/>
  <c r="M948" i="15"/>
  <c r="V948" i="15" s="1"/>
  <c r="C948" i="15"/>
  <c r="B948" i="15"/>
  <c r="Y947" i="15"/>
  <c r="W947" i="15"/>
  <c r="U947" i="15"/>
  <c r="T947" i="15"/>
  <c r="S947" i="15"/>
  <c r="R947" i="15"/>
  <c r="Q947" i="15"/>
  <c r="P947" i="15"/>
  <c r="O947" i="15"/>
  <c r="M947" i="15"/>
  <c r="X947" i="15" s="1"/>
  <c r="C947" i="15"/>
  <c r="B947" i="15"/>
  <c r="Y946" i="15"/>
  <c r="W946" i="15"/>
  <c r="U946" i="15"/>
  <c r="T946" i="15"/>
  <c r="S946" i="15"/>
  <c r="R946" i="15"/>
  <c r="Q946" i="15"/>
  <c r="P946" i="15"/>
  <c r="O946" i="15"/>
  <c r="M946" i="15"/>
  <c r="X946" i="15" s="1"/>
  <c r="C946" i="15"/>
  <c r="B946" i="15"/>
  <c r="Y945" i="15"/>
  <c r="X945" i="15"/>
  <c r="W945" i="15"/>
  <c r="U945" i="15"/>
  <c r="T945" i="15"/>
  <c r="S945" i="15"/>
  <c r="R945" i="15"/>
  <c r="Q945" i="15"/>
  <c r="P945" i="15"/>
  <c r="O945" i="15"/>
  <c r="M945" i="15"/>
  <c r="V945" i="15" s="1"/>
  <c r="C945" i="15"/>
  <c r="B945" i="15"/>
  <c r="Y944" i="15"/>
  <c r="W944" i="15"/>
  <c r="U944" i="15"/>
  <c r="T944" i="15"/>
  <c r="S944" i="15"/>
  <c r="R944" i="15"/>
  <c r="Q944" i="15"/>
  <c r="P944" i="15"/>
  <c r="O944" i="15"/>
  <c r="M944" i="15"/>
  <c r="V944" i="15" s="1"/>
  <c r="C944" i="15"/>
  <c r="B944" i="15"/>
  <c r="Y943" i="15"/>
  <c r="W943" i="15"/>
  <c r="U943" i="15"/>
  <c r="T943" i="15"/>
  <c r="S943" i="15"/>
  <c r="R943" i="15"/>
  <c r="Q943" i="15"/>
  <c r="P943" i="15"/>
  <c r="O943" i="15"/>
  <c r="M943" i="15"/>
  <c r="X943" i="15" s="1"/>
  <c r="C943" i="15"/>
  <c r="B943" i="15"/>
  <c r="Y942" i="15"/>
  <c r="W942" i="15"/>
  <c r="U942" i="15"/>
  <c r="T942" i="15"/>
  <c r="S942" i="15"/>
  <c r="R942" i="15"/>
  <c r="Q942" i="15"/>
  <c r="P942" i="15"/>
  <c r="O942" i="15"/>
  <c r="M942" i="15"/>
  <c r="X942" i="15" s="1"/>
  <c r="C942" i="15"/>
  <c r="B942" i="15"/>
  <c r="Y941" i="15"/>
  <c r="X941" i="15"/>
  <c r="W941" i="15"/>
  <c r="U941" i="15"/>
  <c r="T941" i="15"/>
  <c r="S941" i="15"/>
  <c r="R941" i="15"/>
  <c r="Q941" i="15"/>
  <c r="P941" i="15"/>
  <c r="O941" i="15"/>
  <c r="M941" i="15"/>
  <c r="V941" i="15" s="1"/>
  <c r="C941" i="15"/>
  <c r="B941" i="15"/>
  <c r="Y940" i="15"/>
  <c r="X940" i="15"/>
  <c r="W940" i="15"/>
  <c r="U940" i="15"/>
  <c r="T940" i="15"/>
  <c r="S940" i="15"/>
  <c r="R940" i="15"/>
  <c r="Q940" i="15"/>
  <c r="P940" i="15"/>
  <c r="O940" i="15"/>
  <c r="M940" i="15"/>
  <c r="V940" i="15" s="1"/>
  <c r="C940" i="15"/>
  <c r="B940" i="15"/>
  <c r="Y939" i="15"/>
  <c r="W939" i="15"/>
  <c r="U939" i="15"/>
  <c r="T939" i="15"/>
  <c r="S939" i="15"/>
  <c r="R939" i="15"/>
  <c r="Q939" i="15"/>
  <c r="P939" i="15"/>
  <c r="O939" i="15"/>
  <c r="M939" i="15"/>
  <c r="X939" i="15" s="1"/>
  <c r="C939" i="15"/>
  <c r="B939" i="15"/>
  <c r="Y938" i="15"/>
  <c r="W938" i="15"/>
  <c r="U938" i="15"/>
  <c r="T938" i="15"/>
  <c r="S938" i="15"/>
  <c r="R938" i="15"/>
  <c r="Q938" i="15"/>
  <c r="P938" i="15"/>
  <c r="O938" i="15"/>
  <c r="M938" i="15"/>
  <c r="X938" i="15" s="1"/>
  <c r="C938" i="15"/>
  <c r="B938" i="15"/>
  <c r="Y937" i="15"/>
  <c r="X937" i="15"/>
  <c r="W937" i="15"/>
  <c r="U937" i="15"/>
  <c r="T937" i="15"/>
  <c r="S937" i="15"/>
  <c r="R937" i="15"/>
  <c r="Q937" i="15"/>
  <c r="P937" i="15"/>
  <c r="O937" i="15"/>
  <c r="M937" i="15"/>
  <c r="V937" i="15" s="1"/>
  <c r="C937" i="15"/>
  <c r="B937" i="15"/>
  <c r="Y936" i="15"/>
  <c r="W936" i="15"/>
  <c r="U936" i="15"/>
  <c r="T936" i="15"/>
  <c r="S936" i="15"/>
  <c r="R936" i="15"/>
  <c r="Q936" i="15"/>
  <c r="P936" i="15"/>
  <c r="O936" i="15"/>
  <c r="M936" i="15"/>
  <c r="V936" i="15" s="1"/>
  <c r="C936" i="15"/>
  <c r="B936" i="15"/>
  <c r="Y935" i="15"/>
  <c r="W935" i="15"/>
  <c r="U935" i="15"/>
  <c r="T935" i="15"/>
  <c r="S935" i="15"/>
  <c r="R935" i="15"/>
  <c r="Q935" i="15"/>
  <c r="P935" i="15"/>
  <c r="O935" i="15"/>
  <c r="M935" i="15"/>
  <c r="X935" i="15" s="1"/>
  <c r="C935" i="15"/>
  <c r="B935" i="15"/>
  <c r="Y934" i="15"/>
  <c r="W934" i="15"/>
  <c r="U934" i="15"/>
  <c r="T934" i="15"/>
  <c r="S934" i="15"/>
  <c r="R934" i="15"/>
  <c r="Q934" i="15"/>
  <c r="P934" i="15"/>
  <c r="O934" i="15"/>
  <c r="M934" i="15"/>
  <c r="X934" i="15" s="1"/>
  <c r="C934" i="15"/>
  <c r="B934" i="15"/>
  <c r="Y933" i="15"/>
  <c r="X933" i="15"/>
  <c r="W933" i="15"/>
  <c r="U933" i="15"/>
  <c r="T933" i="15"/>
  <c r="S933" i="15"/>
  <c r="R933" i="15"/>
  <c r="Q933" i="15"/>
  <c r="P933" i="15"/>
  <c r="O933" i="15"/>
  <c r="M933" i="15"/>
  <c r="V933" i="15" s="1"/>
  <c r="C933" i="15"/>
  <c r="B933" i="15"/>
  <c r="Y932" i="15"/>
  <c r="X932" i="15"/>
  <c r="W932" i="15"/>
  <c r="U932" i="15"/>
  <c r="T932" i="15"/>
  <c r="S932" i="15"/>
  <c r="R932" i="15"/>
  <c r="Q932" i="15"/>
  <c r="P932" i="15"/>
  <c r="O932" i="15"/>
  <c r="M932" i="15"/>
  <c r="V932" i="15" s="1"/>
  <c r="C932" i="15"/>
  <c r="B932" i="15"/>
  <c r="Y931" i="15"/>
  <c r="W931" i="15"/>
  <c r="U931" i="15"/>
  <c r="T931" i="15"/>
  <c r="S931" i="15"/>
  <c r="R931" i="15"/>
  <c r="Q931" i="15"/>
  <c r="P931" i="15"/>
  <c r="O931" i="15"/>
  <c r="M931" i="15"/>
  <c r="X931" i="15" s="1"/>
  <c r="C931" i="15"/>
  <c r="B931" i="15"/>
  <c r="Y930" i="15"/>
  <c r="W930" i="15"/>
  <c r="U930" i="15"/>
  <c r="T930" i="15"/>
  <c r="S930" i="15"/>
  <c r="R930" i="15"/>
  <c r="Q930" i="15"/>
  <c r="P930" i="15"/>
  <c r="O930" i="15"/>
  <c r="M930" i="15"/>
  <c r="X930" i="15" s="1"/>
  <c r="C930" i="15"/>
  <c r="B930" i="15"/>
  <c r="Y929" i="15"/>
  <c r="X929" i="15"/>
  <c r="W929" i="15"/>
  <c r="U929" i="15"/>
  <c r="T929" i="15"/>
  <c r="S929" i="15"/>
  <c r="R929" i="15"/>
  <c r="Q929" i="15"/>
  <c r="P929" i="15"/>
  <c r="O929" i="15"/>
  <c r="M929" i="15"/>
  <c r="V929" i="15" s="1"/>
  <c r="C929" i="15"/>
  <c r="B929" i="15"/>
  <c r="Y928" i="15"/>
  <c r="W928" i="15"/>
  <c r="U928" i="15"/>
  <c r="T928" i="15"/>
  <c r="S928" i="15"/>
  <c r="R928" i="15"/>
  <c r="Q928" i="15"/>
  <c r="P928" i="15"/>
  <c r="O928" i="15"/>
  <c r="M928" i="15"/>
  <c r="V928" i="15" s="1"/>
  <c r="C928" i="15"/>
  <c r="B928" i="15"/>
  <c r="Y927" i="15"/>
  <c r="W927" i="15"/>
  <c r="U927" i="15"/>
  <c r="T927" i="15"/>
  <c r="S927" i="15"/>
  <c r="R927" i="15"/>
  <c r="Q927" i="15"/>
  <c r="P927" i="15"/>
  <c r="O927" i="15"/>
  <c r="M927" i="15"/>
  <c r="X927" i="15" s="1"/>
  <c r="C927" i="15"/>
  <c r="B927" i="15"/>
  <c r="Y926" i="15"/>
  <c r="W926" i="15"/>
  <c r="U926" i="15"/>
  <c r="T926" i="15"/>
  <c r="S926" i="15"/>
  <c r="R926" i="15"/>
  <c r="Q926" i="15"/>
  <c r="P926" i="15"/>
  <c r="O926" i="15"/>
  <c r="M926" i="15"/>
  <c r="X926" i="15" s="1"/>
  <c r="C926" i="15"/>
  <c r="B926" i="15"/>
  <c r="Y925" i="15"/>
  <c r="X925" i="15"/>
  <c r="W925" i="15"/>
  <c r="U925" i="15"/>
  <c r="T925" i="15"/>
  <c r="S925" i="15"/>
  <c r="R925" i="15"/>
  <c r="Q925" i="15"/>
  <c r="P925" i="15"/>
  <c r="O925" i="15"/>
  <c r="M925" i="15"/>
  <c r="V925" i="15" s="1"/>
  <c r="C925" i="15"/>
  <c r="B925" i="15"/>
  <c r="Y924" i="15"/>
  <c r="X924" i="15"/>
  <c r="W924" i="15"/>
  <c r="U924" i="15"/>
  <c r="T924" i="15"/>
  <c r="S924" i="15"/>
  <c r="R924" i="15"/>
  <c r="Q924" i="15"/>
  <c r="P924" i="15"/>
  <c r="O924" i="15"/>
  <c r="M924" i="15"/>
  <c r="V924" i="15" s="1"/>
  <c r="C924" i="15"/>
  <c r="B924" i="15"/>
  <c r="Y923" i="15"/>
  <c r="W923" i="15"/>
  <c r="U923" i="15"/>
  <c r="T923" i="15"/>
  <c r="S923" i="15"/>
  <c r="R923" i="15"/>
  <c r="Q923" i="15"/>
  <c r="P923" i="15"/>
  <c r="O923" i="15"/>
  <c r="M923" i="15"/>
  <c r="X923" i="15" s="1"/>
  <c r="C923" i="15"/>
  <c r="B923" i="15"/>
  <c r="Y922" i="15"/>
  <c r="W922" i="15"/>
  <c r="U922" i="15"/>
  <c r="T922" i="15"/>
  <c r="S922" i="15"/>
  <c r="R922" i="15"/>
  <c r="Q922" i="15"/>
  <c r="P922" i="15"/>
  <c r="O922" i="15"/>
  <c r="M922" i="15"/>
  <c r="X922" i="15" s="1"/>
  <c r="C922" i="15"/>
  <c r="B922" i="15"/>
  <c r="Y921" i="15"/>
  <c r="X921" i="15"/>
  <c r="W921" i="15"/>
  <c r="U921" i="15"/>
  <c r="T921" i="15"/>
  <c r="S921" i="15"/>
  <c r="R921" i="15"/>
  <c r="Q921" i="15"/>
  <c r="P921" i="15"/>
  <c r="O921" i="15"/>
  <c r="M921" i="15"/>
  <c r="V921" i="15" s="1"/>
  <c r="C921" i="15"/>
  <c r="B921" i="15"/>
  <c r="Y920" i="15"/>
  <c r="W920" i="15"/>
  <c r="U920" i="15"/>
  <c r="T920" i="15"/>
  <c r="S920" i="15"/>
  <c r="R920" i="15"/>
  <c r="Q920" i="15"/>
  <c r="P920" i="15"/>
  <c r="O920" i="15"/>
  <c r="M920" i="15"/>
  <c r="V920" i="15" s="1"/>
  <c r="C920" i="15"/>
  <c r="B920" i="15"/>
  <c r="Y919" i="15"/>
  <c r="W919" i="15"/>
  <c r="U919" i="15"/>
  <c r="T919" i="15"/>
  <c r="S919" i="15"/>
  <c r="R919" i="15"/>
  <c r="Q919" i="15"/>
  <c r="P919" i="15"/>
  <c r="O919" i="15"/>
  <c r="M919" i="15"/>
  <c r="X919" i="15" s="1"/>
  <c r="C919" i="15"/>
  <c r="B919" i="15"/>
  <c r="Y918" i="15"/>
  <c r="W918" i="15"/>
  <c r="U918" i="15"/>
  <c r="T918" i="15"/>
  <c r="S918" i="15"/>
  <c r="R918" i="15"/>
  <c r="Q918" i="15"/>
  <c r="P918" i="15"/>
  <c r="O918" i="15"/>
  <c r="M918" i="15"/>
  <c r="X918" i="15" s="1"/>
  <c r="C918" i="15"/>
  <c r="B918" i="15"/>
  <c r="Y917" i="15"/>
  <c r="X917" i="15"/>
  <c r="W917" i="15"/>
  <c r="U917" i="15"/>
  <c r="T917" i="15"/>
  <c r="S917" i="15"/>
  <c r="R917" i="15"/>
  <c r="Q917" i="15"/>
  <c r="P917" i="15"/>
  <c r="O917" i="15"/>
  <c r="M917" i="15"/>
  <c r="V917" i="15" s="1"/>
  <c r="C917" i="15"/>
  <c r="B917" i="15"/>
  <c r="Y916" i="15"/>
  <c r="X916" i="15"/>
  <c r="W916" i="15"/>
  <c r="U916" i="15"/>
  <c r="T916" i="15"/>
  <c r="S916" i="15"/>
  <c r="R916" i="15"/>
  <c r="Q916" i="15"/>
  <c r="P916" i="15"/>
  <c r="O916" i="15"/>
  <c r="M916" i="15"/>
  <c r="V916" i="15" s="1"/>
  <c r="C916" i="15"/>
  <c r="B916" i="15"/>
  <c r="Y915" i="15"/>
  <c r="W915" i="15"/>
  <c r="U915" i="15"/>
  <c r="T915" i="15"/>
  <c r="S915" i="15"/>
  <c r="R915" i="15"/>
  <c r="Q915" i="15"/>
  <c r="P915" i="15"/>
  <c r="O915" i="15"/>
  <c r="M915" i="15"/>
  <c r="X915" i="15" s="1"/>
  <c r="C915" i="15"/>
  <c r="B915" i="15"/>
  <c r="Y914" i="15"/>
  <c r="W914" i="15"/>
  <c r="U914" i="15"/>
  <c r="T914" i="15"/>
  <c r="S914" i="15"/>
  <c r="R914" i="15"/>
  <c r="Q914" i="15"/>
  <c r="P914" i="15"/>
  <c r="O914" i="15"/>
  <c r="M914" i="15"/>
  <c r="X914" i="15" s="1"/>
  <c r="C914" i="15"/>
  <c r="B914" i="15"/>
  <c r="Y913" i="15"/>
  <c r="X913" i="15"/>
  <c r="W913" i="15"/>
  <c r="U913" i="15"/>
  <c r="T913" i="15"/>
  <c r="S913" i="15"/>
  <c r="R913" i="15"/>
  <c r="Q913" i="15"/>
  <c r="P913" i="15"/>
  <c r="O913" i="15"/>
  <c r="M913" i="15"/>
  <c r="V913" i="15" s="1"/>
  <c r="C913" i="15"/>
  <c r="B913" i="15"/>
  <c r="Y912" i="15"/>
  <c r="W912" i="15"/>
  <c r="U912" i="15"/>
  <c r="T912" i="15"/>
  <c r="S912" i="15"/>
  <c r="R912" i="15"/>
  <c r="Q912" i="15"/>
  <c r="P912" i="15"/>
  <c r="O912" i="15"/>
  <c r="M912" i="15"/>
  <c r="V912" i="15" s="1"/>
  <c r="C912" i="15"/>
  <c r="B912" i="15"/>
  <c r="Y911" i="15"/>
  <c r="W911" i="15"/>
  <c r="U911" i="15"/>
  <c r="T911" i="15"/>
  <c r="S911" i="15"/>
  <c r="R911" i="15"/>
  <c r="Q911" i="15"/>
  <c r="P911" i="15"/>
  <c r="O911" i="15"/>
  <c r="M911" i="15"/>
  <c r="X911" i="15" s="1"/>
  <c r="C911" i="15"/>
  <c r="B911" i="15"/>
  <c r="Y910" i="15"/>
  <c r="W910" i="15"/>
  <c r="U910" i="15"/>
  <c r="T910" i="15"/>
  <c r="S910" i="15"/>
  <c r="R910" i="15"/>
  <c r="Q910" i="15"/>
  <c r="P910" i="15"/>
  <c r="O910" i="15"/>
  <c r="M910" i="15"/>
  <c r="X910" i="15" s="1"/>
  <c r="C910" i="15"/>
  <c r="B910" i="15"/>
  <c r="Y909" i="15"/>
  <c r="X909" i="15"/>
  <c r="W909" i="15"/>
  <c r="U909" i="15"/>
  <c r="T909" i="15"/>
  <c r="S909" i="15"/>
  <c r="R909" i="15"/>
  <c r="Q909" i="15"/>
  <c r="P909" i="15"/>
  <c r="O909" i="15"/>
  <c r="M909" i="15"/>
  <c r="V909" i="15" s="1"/>
  <c r="C909" i="15"/>
  <c r="B909" i="15"/>
  <c r="Y908" i="15"/>
  <c r="X908" i="15"/>
  <c r="W908" i="15"/>
  <c r="U908" i="15"/>
  <c r="T908" i="15"/>
  <c r="S908" i="15"/>
  <c r="R908" i="15"/>
  <c r="Q908" i="15"/>
  <c r="P908" i="15"/>
  <c r="O908" i="15"/>
  <c r="M908" i="15"/>
  <c r="V908" i="15" s="1"/>
  <c r="C908" i="15"/>
  <c r="B908" i="15"/>
  <c r="Y907" i="15"/>
  <c r="W907" i="15"/>
  <c r="U907" i="15"/>
  <c r="T907" i="15"/>
  <c r="S907" i="15"/>
  <c r="R907" i="15"/>
  <c r="Q907" i="15"/>
  <c r="P907" i="15"/>
  <c r="O907" i="15"/>
  <c r="M907" i="15"/>
  <c r="X907" i="15" s="1"/>
  <c r="C907" i="15"/>
  <c r="B907" i="15"/>
  <c r="Y906" i="15"/>
  <c r="W906" i="15"/>
  <c r="U906" i="15"/>
  <c r="T906" i="15"/>
  <c r="S906" i="15"/>
  <c r="R906" i="15"/>
  <c r="Q906" i="15"/>
  <c r="P906" i="15"/>
  <c r="O906" i="15"/>
  <c r="M906" i="15"/>
  <c r="X906" i="15" s="1"/>
  <c r="C906" i="15"/>
  <c r="B906" i="15"/>
  <c r="Y905" i="15"/>
  <c r="X905" i="15"/>
  <c r="W905" i="15"/>
  <c r="U905" i="15"/>
  <c r="T905" i="15"/>
  <c r="S905" i="15"/>
  <c r="R905" i="15"/>
  <c r="Q905" i="15"/>
  <c r="P905" i="15"/>
  <c r="O905" i="15"/>
  <c r="M905" i="15"/>
  <c r="V905" i="15" s="1"/>
  <c r="C905" i="15"/>
  <c r="B905" i="15"/>
  <c r="Y904" i="15"/>
  <c r="W904" i="15"/>
  <c r="U904" i="15"/>
  <c r="T904" i="15"/>
  <c r="S904" i="15"/>
  <c r="R904" i="15"/>
  <c r="Q904" i="15"/>
  <c r="P904" i="15"/>
  <c r="O904" i="15"/>
  <c r="M904" i="15"/>
  <c r="V904" i="15" s="1"/>
  <c r="C904" i="15"/>
  <c r="B904" i="15"/>
  <c r="Y903" i="15"/>
  <c r="W903" i="15"/>
  <c r="U903" i="15"/>
  <c r="T903" i="15"/>
  <c r="S903" i="15"/>
  <c r="R903" i="15"/>
  <c r="Q903" i="15"/>
  <c r="P903" i="15"/>
  <c r="O903" i="15"/>
  <c r="M903" i="15"/>
  <c r="X903" i="15" s="1"/>
  <c r="C903" i="15"/>
  <c r="B903" i="15"/>
  <c r="Y902" i="15"/>
  <c r="W902" i="15"/>
  <c r="U902" i="15"/>
  <c r="T902" i="15"/>
  <c r="S902" i="15"/>
  <c r="R902" i="15"/>
  <c r="Q902" i="15"/>
  <c r="P902" i="15"/>
  <c r="O902" i="15"/>
  <c r="M902" i="15"/>
  <c r="X902" i="15" s="1"/>
  <c r="C902" i="15"/>
  <c r="B902" i="15"/>
  <c r="Y901" i="15"/>
  <c r="X901" i="15"/>
  <c r="W901" i="15"/>
  <c r="U901" i="15"/>
  <c r="T901" i="15"/>
  <c r="S901" i="15"/>
  <c r="R901" i="15"/>
  <c r="Q901" i="15"/>
  <c r="P901" i="15"/>
  <c r="O901" i="15"/>
  <c r="M901" i="15"/>
  <c r="V901" i="15" s="1"/>
  <c r="C901" i="15"/>
  <c r="B901" i="15"/>
  <c r="Y900" i="15"/>
  <c r="X900" i="15"/>
  <c r="W900" i="15"/>
  <c r="U900" i="15"/>
  <c r="T900" i="15"/>
  <c r="S900" i="15"/>
  <c r="R900" i="15"/>
  <c r="Q900" i="15"/>
  <c r="P900" i="15"/>
  <c r="O900" i="15"/>
  <c r="M900" i="15"/>
  <c r="V900" i="15" s="1"/>
  <c r="C900" i="15"/>
  <c r="B900" i="15"/>
  <c r="Y899" i="15"/>
  <c r="W899" i="15"/>
  <c r="U899" i="15"/>
  <c r="T899" i="15"/>
  <c r="S899" i="15"/>
  <c r="R899" i="15"/>
  <c r="Q899" i="15"/>
  <c r="P899" i="15"/>
  <c r="O899" i="15"/>
  <c r="M899" i="15"/>
  <c r="X899" i="15" s="1"/>
  <c r="C899" i="15"/>
  <c r="B899" i="15"/>
  <c r="Y898" i="15"/>
  <c r="W898" i="15"/>
  <c r="U898" i="15"/>
  <c r="T898" i="15"/>
  <c r="S898" i="15"/>
  <c r="R898" i="15"/>
  <c r="Q898" i="15"/>
  <c r="P898" i="15"/>
  <c r="O898" i="15"/>
  <c r="M898" i="15"/>
  <c r="X898" i="15" s="1"/>
  <c r="C898" i="15"/>
  <c r="B898" i="15"/>
  <c r="Y897" i="15"/>
  <c r="W897" i="15"/>
  <c r="U897" i="15"/>
  <c r="T897" i="15"/>
  <c r="S897" i="15"/>
  <c r="R897" i="15"/>
  <c r="Q897" i="15"/>
  <c r="P897" i="15"/>
  <c r="O897" i="15"/>
  <c r="M897" i="15"/>
  <c r="X897" i="15" s="1"/>
  <c r="C897" i="15"/>
  <c r="B897" i="15"/>
  <c r="Y896" i="15"/>
  <c r="W896" i="15"/>
  <c r="U896" i="15"/>
  <c r="T896" i="15"/>
  <c r="S896" i="15"/>
  <c r="R896" i="15"/>
  <c r="Q896" i="15"/>
  <c r="P896" i="15"/>
  <c r="O896" i="15"/>
  <c r="M896" i="15"/>
  <c r="V896" i="15" s="1"/>
  <c r="C896" i="15"/>
  <c r="B896" i="15"/>
  <c r="Y895" i="15"/>
  <c r="W895" i="15"/>
  <c r="U895" i="15"/>
  <c r="T895" i="15"/>
  <c r="S895" i="15"/>
  <c r="R895" i="15"/>
  <c r="Q895" i="15"/>
  <c r="P895" i="15"/>
  <c r="O895" i="15"/>
  <c r="M895" i="15"/>
  <c r="X895" i="15" s="1"/>
  <c r="C895" i="15"/>
  <c r="B895" i="15"/>
  <c r="Y894" i="15"/>
  <c r="W894" i="15"/>
  <c r="U894" i="15"/>
  <c r="T894" i="15"/>
  <c r="S894" i="15"/>
  <c r="R894" i="15"/>
  <c r="Q894" i="15"/>
  <c r="P894" i="15"/>
  <c r="O894" i="15"/>
  <c r="M894" i="15"/>
  <c r="X894" i="15" s="1"/>
  <c r="C894" i="15"/>
  <c r="B894" i="15"/>
  <c r="Y893" i="15"/>
  <c r="X893" i="15"/>
  <c r="W893" i="15"/>
  <c r="U893" i="15"/>
  <c r="T893" i="15"/>
  <c r="S893" i="15"/>
  <c r="R893" i="15"/>
  <c r="Q893" i="15"/>
  <c r="P893" i="15"/>
  <c r="O893" i="15"/>
  <c r="M893" i="15"/>
  <c r="V893" i="15" s="1"/>
  <c r="C893" i="15"/>
  <c r="B893" i="15"/>
  <c r="Y892" i="15"/>
  <c r="X892" i="15"/>
  <c r="W892" i="15"/>
  <c r="U892" i="15"/>
  <c r="T892" i="15"/>
  <c r="S892" i="15"/>
  <c r="R892" i="15"/>
  <c r="Q892" i="15"/>
  <c r="P892" i="15"/>
  <c r="O892" i="15"/>
  <c r="M892" i="15"/>
  <c r="V892" i="15" s="1"/>
  <c r="C892" i="15"/>
  <c r="B892" i="15"/>
  <c r="Y891" i="15"/>
  <c r="W891" i="15"/>
  <c r="U891" i="15"/>
  <c r="T891" i="15"/>
  <c r="S891" i="15"/>
  <c r="R891" i="15"/>
  <c r="Q891" i="15"/>
  <c r="P891" i="15"/>
  <c r="O891" i="15"/>
  <c r="M891" i="15"/>
  <c r="X891" i="15" s="1"/>
  <c r="C891" i="15"/>
  <c r="B891" i="15"/>
  <c r="Y890" i="15"/>
  <c r="W890" i="15"/>
  <c r="U890" i="15"/>
  <c r="T890" i="15"/>
  <c r="S890" i="15"/>
  <c r="R890" i="15"/>
  <c r="Q890" i="15"/>
  <c r="P890" i="15"/>
  <c r="O890" i="15"/>
  <c r="M890" i="15"/>
  <c r="X890" i="15" s="1"/>
  <c r="C890" i="15"/>
  <c r="B890" i="15"/>
  <c r="Y889" i="15"/>
  <c r="W889" i="15"/>
  <c r="U889" i="15"/>
  <c r="T889" i="15"/>
  <c r="S889" i="15"/>
  <c r="R889" i="15"/>
  <c r="Q889" i="15"/>
  <c r="P889" i="15"/>
  <c r="O889" i="15"/>
  <c r="M889" i="15"/>
  <c r="V889" i="15" s="1"/>
  <c r="C889" i="15"/>
  <c r="B889" i="15"/>
  <c r="Y888" i="15"/>
  <c r="W888" i="15"/>
  <c r="U888" i="15"/>
  <c r="T888" i="15"/>
  <c r="S888" i="15"/>
  <c r="R888" i="15"/>
  <c r="Q888" i="15"/>
  <c r="P888" i="15"/>
  <c r="O888" i="15"/>
  <c r="M888" i="15"/>
  <c r="V888" i="15" s="1"/>
  <c r="C888" i="15"/>
  <c r="B888" i="15"/>
  <c r="Y887" i="15"/>
  <c r="W887" i="15"/>
  <c r="U887" i="15"/>
  <c r="T887" i="15"/>
  <c r="S887" i="15"/>
  <c r="R887" i="15"/>
  <c r="Q887" i="15"/>
  <c r="P887" i="15"/>
  <c r="O887" i="15"/>
  <c r="M887" i="15"/>
  <c r="X887" i="15" s="1"/>
  <c r="C887" i="15"/>
  <c r="B887" i="15"/>
  <c r="Y886" i="15"/>
  <c r="W886" i="15"/>
  <c r="U886" i="15"/>
  <c r="T886" i="15"/>
  <c r="S886" i="15"/>
  <c r="R886" i="15"/>
  <c r="Q886" i="15"/>
  <c r="P886" i="15"/>
  <c r="O886" i="15"/>
  <c r="M886" i="15"/>
  <c r="X886" i="15" s="1"/>
  <c r="C886" i="15"/>
  <c r="B886" i="15"/>
  <c r="Y885" i="15"/>
  <c r="X885" i="15"/>
  <c r="W885" i="15"/>
  <c r="U885" i="15"/>
  <c r="T885" i="15"/>
  <c r="S885" i="15"/>
  <c r="R885" i="15"/>
  <c r="Q885" i="15"/>
  <c r="P885" i="15"/>
  <c r="O885" i="15"/>
  <c r="M885" i="15"/>
  <c r="V885" i="15" s="1"/>
  <c r="C885" i="15"/>
  <c r="B885" i="15"/>
  <c r="Y884" i="15"/>
  <c r="X884" i="15"/>
  <c r="W884" i="15"/>
  <c r="U884" i="15"/>
  <c r="T884" i="15"/>
  <c r="S884" i="15"/>
  <c r="R884" i="15"/>
  <c r="Q884" i="15"/>
  <c r="P884" i="15"/>
  <c r="O884" i="15"/>
  <c r="M884" i="15"/>
  <c r="V884" i="15" s="1"/>
  <c r="C884" i="15"/>
  <c r="B884" i="15"/>
  <c r="Y883" i="15"/>
  <c r="X883" i="15"/>
  <c r="W883" i="15"/>
  <c r="U883" i="15"/>
  <c r="T883" i="15"/>
  <c r="S883" i="15"/>
  <c r="R883" i="15"/>
  <c r="Q883" i="15"/>
  <c r="P883" i="15"/>
  <c r="O883" i="15"/>
  <c r="M883" i="15"/>
  <c r="V883" i="15" s="1"/>
  <c r="C883" i="15"/>
  <c r="B883" i="15"/>
  <c r="Y882" i="15"/>
  <c r="W882" i="15"/>
  <c r="U882" i="15"/>
  <c r="T882" i="15"/>
  <c r="S882" i="15"/>
  <c r="R882" i="15"/>
  <c r="Q882" i="15"/>
  <c r="P882" i="15"/>
  <c r="O882" i="15"/>
  <c r="M882" i="15"/>
  <c r="X882" i="15" s="1"/>
  <c r="C882" i="15"/>
  <c r="B882" i="15"/>
  <c r="Y881" i="15"/>
  <c r="W881" i="15"/>
  <c r="U881" i="15"/>
  <c r="T881" i="15"/>
  <c r="S881" i="15"/>
  <c r="R881" i="15"/>
  <c r="Q881" i="15"/>
  <c r="P881" i="15"/>
  <c r="O881" i="15"/>
  <c r="M881" i="15"/>
  <c r="X881" i="15" s="1"/>
  <c r="C881" i="15"/>
  <c r="B881" i="15"/>
  <c r="Y880" i="15"/>
  <c r="W880" i="15"/>
  <c r="U880" i="15"/>
  <c r="T880" i="15"/>
  <c r="S880" i="15"/>
  <c r="R880" i="15"/>
  <c r="Q880" i="15"/>
  <c r="P880" i="15"/>
  <c r="O880" i="15"/>
  <c r="M880" i="15"/>
  <c r="V880" i="15" s="1"/>
  <c r="C880" i="15"/>
  <c r="B880" i="15"/>
  <c r="Y879" i="15"/>
  <c r="W879" i="15"/>
  <c r="U879" i="15"/>
  <c r="T879" i="15"/>
  <c r="S879" i="15"/>
  <c r="R879" i="15"/>
  <c r="Q879" i="15"/>
  <c r="P879" i="15"/>
  <c r="O879" i="15"/>
  <c r="M879" i="15"/>
  <c r="X879" i="15" s="1"/>
  <c r="C879" i="15"/>
  <c r="B879" i="15"/>
  <c r="Y878" i="15"/>
  <c r="W878" i="15"/>
  <c r="U878" i="15"/>
  <c r="T878" i="15"/>
  <c r="S878" i="15"/>
  <c r="R878" i="15"/>
  <c r="Q878" i="15"/>
  <c r="P878" i="15"/>
  <c r="O878" i="15"/>
  <c r="M878" i="15"/>
  <c r="X878" i="15" s="1"/>
  <c r="C878" i="15"/>
  <c r="B878" i="15"/>
  <c r="Y877" i="15"/>
  <c r="W877" i="15"/>
  <c r="U877" i="15"/>
  <c r="T877" i="15"/>
  <c r="S877" i="15"/>
  <c r="R877" i="15"/>
  <c r="Q877" i="15"/>
  <c r="P877" i="15"/>
  <c r="O877" i="15"/>
  <c r="M877" i="15"/>
  <c r="V877" i="15" s="1"/>
  <c r="C877" i="15"/>
  <c r="B877" i="15"/>
  <c r="Y876" i="15"/>
  <c r="W876" i="15"/>
  <c r="U876" i="15"/>
  <c r="T876" i="15"/>
  <c r="S876" i="15"/>
  <c r="R876" i="15"/>
  <c r="Q876" i="15"/>
  <c r="P876" i="15"/>
  <c r="O876" i="15"/>
  <c r="M876" i="15"/>
  <c r="C876" i="15"/>
  <c r="B876" i="15"/>
  <c r="Y875" i="15"/>
  <c r="X875" i="15"/>
  <c r="W875" i="15"/>
  <c r="U875" i="15"/>
  <c r="T875" i="15"/>
  <c r="S875" i="15"/>
  <c r="R875" i="15"/>
  <c r="Q875" i="15"/>
  <c r="P875" i="15"/>
  <c r="O875" i="15"/>
  <c r="M875" i="15"/>
  <c r="V875" i="15" s="1"/>
  <c r="C875" i="15"/>
  <c r="B875" i="15"/>
  <c r="Y874" i="15"/>
  <c r="X874" i="15"/>
  <c r="W874" i="15"/>
  <c r="U874" i="15"/>
  <c r="T874" i="15"/>
  <c r="S874" i="15"/>
  <c r="R874" i="15"/>
  <c r="Q874" i="15"/>
  <c r="P874" i="15"/>
  <c r="O874" i="15"/>
  <c r="M874" i="15"/>
  <c r="V874" i="15" s="1"/>
  <c r="C874" i="15"/>
  <c r="B874" i="15"/>
  <c r="Y873" i="15"/>
  <c r="W873" i="15"/>
  <c r="U873" i="15"/>
  <c r="T873" i="15"/>
  <c r="S873" i="15"/>
  <c r="R873" i="15"/>
  <c r="Q873" i="15"/>
  <c r="P873" i="15"/>
  <c r="O873" i="15"/>
  <c r="M873" i="15"/>
  <c r="X873" i="15" s="1"/>
  <c r="C873" i="15"/>
  <c r="B873" i="15"/>
  <c r="Y872" i="15"/>
  <c r="X872" i="15"/>
  <c r="W872" i="15"/>
  <c r="U872" i="15"/>
  <c r="T872" i="15"/>
  <c r="S872" i="15"/>
  <c r="R872" i="15"/>
  <c r="Q872" i="15"/>
  <c r="P872" i="15"/>
  <c r="O872" i="15"/>
  <c r="M872" i="15"/>
  <c r="V872" i="15" s="1"/>
  <c r="C872" i="15"/>
  <c r="B872" i="15"/>
  <c r="Y871" i="15"/>
  <c r="W871" i="15"/>
  <c r="U871" i="15"/>
  <c r="T871" i="15"/>
  <c r="S871" i="15"/>
  <c r="R871" i="15"/>
  <c r="Q871" i="15"/>
  <c r="P871" i="15"/>
  <c r="O871" i="15"/>
  <c r="M871" i="15"/>
  <c r="X871" i="15" s="1"/>
  <c r="C871" i="15"/>
  <c r="B871" i="15"/>
  <c r="Y870" i="15"/>
  <c r="X870" i="15"/>
  <c r="W870" i="15"/>
  <c r="U870" i="15"/>
  <c r="T870" i="15"/>
  <c r="S870" i="15"/>
  <c r="R870" i="15"/>
  <c r="Q870" i="15"/>
  <c r="P870" i="15"/>
  <c r="O870" i="15"/>
  <c r="M870" i="15"/>
  <c r="V870" i="15" s="1"/>
  <c r="C870" i="15"/>
  <c r="B870" i="15"/>
  <c r="Y869" i="15"/>
  <c r="W869" i="15"/>
  <c r="U869" i="15"/>
  <c r="T869" i="15"/>
  <c r="S869" i="15"/>
  <c r="R869" i="15"/>
  <c r="Q869" i="15"/>
  <c r="P869" i="15"/>
  <c r="O869" i="15"/>
  <c r="M869" i="15"/>
  <c r="V869" i="15" s="1"/>
  <c r="C869" i="15"/>
  <c r="B869" i="15"/>
  <c r="Y868" i="15"/>
  <c r="W868" i="15"/>
  <c r="U868" i="15"/>
  <c r="T868" i="15"/>
  <c r="S868" i="15"/>
  <c r="R868" i="15"/>
  <c r="Q868" i="15"/>
  <c r="P868" i="15"/>
  <c r="O868" i="15"/>
  <c r="M868" i="15"/>
  <c r="X868" i="15" s="1"/>
  <c r="C868" i="15"/>
  <c r="B868" i="15"/>
  <c r="Y867" i="15"/>
  <c r="X867" i="15"/>
  <c r="W867" i="15"/>
  <c r="U867" i="15"/>
  <c r="T867" i="15"/>
  <c r="S867" i="15"/>
  <c r="R867" i="15"/>
  <c r="Q867" i="15"/>
  <c r="P867" i="15"/>
  <c r="O867" i="15"/>
  <c r="M867" i="15"/>
  <c r="V867" i="15" s="1"/>
  <c r="C867" i="15"/>
  <c r="B867" i="15"/>
  <c r="Y866" i="15"/>
  <c r="X866" i="15"/>
  <c r="W866" i="15"/>
  <c r="U866" i="15"/>
  <c r="T866" i="15"/>
  <c r="S866" i="15"/>
  <c r="R866" i="15"/>
  <c r="Q866" i="15"/>
  <c r="P866" i="15"/>
  <c r="O866" i="15"/>
  <c r="M866" i="15"/>
  <c r="V866" i="15" s="1"/>
  <c r="C866" i="15"/>
  <c r="B866" i="15"/>
  <c r="Y865" i="15"/>
  <c r="W865" i="15"/>
  <c r="U865" i="15"/>
  <c r="T865" i="15"/>
  <c r="S865" i="15"/>
  <c r="R865" i="15"/>
  <c r="Q865" i="15"/>
  <c r="P865" i="15"/>
  <c r="O865" i="15"/>
  <c r="M865" i="15"/>
  <c r="X865" i="15" s="1"/>
  <c r="C865" i="15"/>
  <c r="B865" i="15"/>
  <c r="Y864" i="15"/>
  <c r="X864" i="15"/>
  <c r="W864" i="15"/>
  <c r="U864" i="15"/>
  <c r="T864" i="15"/>
  <c r="S864" i="15"/>
  <c r="R864" i="15"/>
  <c r="Q864" i="15"/>
  <c r="P864" i="15"/>
  <c r="O864" i="15"/>
  <c r="M864" i="15"/>
  <c r="V864" i="15" s="1"/>
  <c r="C864" i="15"/>
  <c r="B864" i="15"/>
  <c r="Y863" i="15"/>
  <c r="W863" i="15"/>
  <c r="U863" i="15"/>
  <c r="T863" i="15"/>
  <c r="S863" i="15"/>
  <c r="R863" i="15"/>
  <c r="Q863" i="15"/>
  <c r="P863" i="15"/>
  <c r="O863" i="15"/>
  <c r="M863" i="15"/>
  <c r="X863" i="15" s="1"/>
  <c r="C863" i="15"/>
  <c r="B863" i="15"/>
  <c r="Y862" i="15"/>
  <c r="W862" i="15"/>
  <c r="U862" i="15"/>
  <c r="T862" i="15"/>
  <c r="S862" i="15"/>
  <c r="R862" i="15"/>
  <c r="Q862" i="15"/>
  <c r="P862" i="15"/>
  <c r="O862" i="15"/>
  <c r="M862" i="15"/>
  <c r="X862" i="15" s="1"/>
  <c r="C862" i="15"/>
  <c r="B862" i="15"/>
  <c r="Y861" i="15"/>
  <c r="W861" i="15"/>
  <c r="U861" i="15"/>
  <c r="T861" i="15"/>
  <c r="S861" i="15"/>
  <c r="R861" i="15"/>
  <c r="Q861" i="15"/>
  <c r="P861" i="15"/>
  <c r="O861" i="15"/>
  <c r="M861" i="15"/>
  <c r="V861" i="15" s="1"/>
  <c r="C861" i="15"/>
  <c r="B861" i="15"/>
  <c r="Y860" i="15"/>
  <c r="W860" i="15"/>
  <c r="U860" i="15"/>
  <c r="T860" i="15"/>
  <c r="S860" i="15"/>
  <c r="R860" i="15"/>
  <c r="Q860" i="15"/>
  <c r="P860" i="15"/>
  <c r="O860" i="15"/>
  <c r="M860" i="15"/>
  <c r="X860" i="15" s="1"/>
  <c r="C860" i="15"/>
  <c r="B860" i="15"/>
  <c r="Y859" i="15"/>
  <c r="X859" i="15"/>
  <c r="W859" i="15"/>
  <c r="U859" i="15"/>
  <c r="T859" i="15"/>
  <c r="S859" i="15"/>
  <c r="R859" i="15"/>
  <c r="Q859" i="15"/>
  <c r="P859" i="15"/>
  <c r="O859" i="15"/>
  <c r="M859" i="15"/>
  <c r="V859" i="15" s="1"/>
  <c r="C859" i="15"/>
  <c r="B859" i="15"/>
  <c r="Y858" i="15"/>
  <c r="X858" i="15"/>
  <c r="W858" i="15"/>
  <c r="U858" i="15"/>
  <c r="T858" i="15"/>
  <c r="S858" i="15"/>
  <c r="R858" i="15"/>
  <c r="Q858" i="15"/>
  <c r="P858" i="15"/>
  <c r="O858" i="15"/>
  <c r="M858" i="15"/>
  <c r="V858" i="15" s="1"/>
  <c r="C858" i="15"/>
  <c r="B858" i="15"/>
  <c r="Y857" i="15"/>
  <c r="W857" i="15"/>
  <c r="U857" i="15"/>
  <c r="T857" i="15"/>
  <c r="S857" i="15"/>
  <c r="R857" i="15"/>
  <c r="Q857" i="15"/>
  <c r="P857" i="15"/>
  <c r="O857" i="15"/>
  <c r="M857" i="15"/>
  <c r="X857" i="15" s="1"/>
  <c r="C857" i="15"/>
  <c r="B857" i="15"/>
  <c r="Y856" i="15"/>
  <c r="X856" i="15"/>
  <c r="W856" i="15"/>
  <c r="U856" i="15"/>
  <c r="T856" i="15"/>
  <c r="S856" i="15"/>
  <c r="R856" i="15"/>
  <c r="Q856" i="15"/>
  <c r="P856" i="15"/>
  <c r="O856" i="15"/>
  <c r="M856" i="15"/>
  <c r="V856" i="15" s="1"/>
  <c r="C856" i="15"/>
  <c r="B856" i="15"/>
  <c r="Y855" i="15"/>
  <c r="W855" i="15"/>
  <c r="U855" i="15"/>
  <c r="T855" i="15"/>
  <c r="S855" i="15"/>
  <c r="R855" i="15"/>
  <c r="Q855" i="15"/>
  <c r="P855" i="15"/>
  <c r="O855" i="15"/>
  <c r="M855" i="15"/>
  <c r="X855" i="15" s="1"/>
  <c r="C855" i="15"/>
  <c r="B855" i="15"/>
  <c r="Y854" i="15"/>
  <c r="W854" i="15"/>
  <c r="U854" i="15"/>
  <c r="T854" i="15"/>
  <c r="S854" i="15"/>
  <c r="R854" i="15"/>
  <c r="Q854" i="15"/>
  <c r="P854" i="15"/>
  <c r="O854" i="15"/>
  <c r="M854" i="15"/>
  <c r="X854" i="15" s="1"/>
  <c r="C854" i="15"/>
  <c r="B854" i="15"/>
  <c r="Y853" i="15"/>
  <c r="W853" i="15"/>
  <c r="U853" i="15"/>
  <c r="T853" i="15"/>
  <c r="S853" i="15"/>
  <c r="R853" i="15"/>
  <c r="Q853" i="15"/>
  <c r="P853" i="15"/>
  <c r="O853" i="15"/>
  <c r="M853" i="15"/>
  <c r="V853" i="15" s="1"/>
  <c r="C853" i="15"/>
  <c r="B853" i="15"/>
  <c r="Y852" i="15"/>
  <c r="W852" i="15"/>
  <c r="U852" i="15"/>
  <c r="T852" i="15"/>
  <c r="S852" i="15"/>
  <c r="R852" i="15"/>
  <c r="Q852" i="15"/>
  <c r="P852" i="15"/>
  <c r="O852" i="15"/>
  <c r="M852" i="15"/>
  <c r="X852" i="15" s="1"/>
  <c r="C852" i="15"/>
  <c r="B852" i="15"/>
  <c r="Y851" i="15"/>
  <c r="X851" i="15"/>
  <c r="W851" i="15"/>
  <c r="U851" i="15"/>
  <c r="T851" i="15"/>
  <c r="S851" i="15"/>
  <c r="R851" i="15"/>
  <c r="Q851" i="15"/>
  <c r="P851" i="15"/>
  <c r="O851" i="15"/>
  <c r="M851" i="15"/>
  <c r="V851" i="15" s="1"/>
  <c r="C851" i="15"/>
  <c r="B851" i="15"/>
  <c r="Y850" i="15"/>
  <c r="X850" i="15"/>
  <c r="W850" i="15"/>
  <c r="U850" i="15"/>
  <c r="T850" i="15"/>
  <c r="S850" i="15"/>
  <c r="R850" i="15"/>
  <c r="Q850" i="15"/>
  <c r="P850" i="15"/>
  <c r="O850" i="15"/>
  <c r="M850" i="15"/>
  <c r="V850" i="15" s="1"/>
  <c r="C850" i="15"/>
  <c r="B850" i="15"/>
  <c r="Y849" i="15"/>
  <c r="W849" i="15"/>
  <c r="U849" i="15"/>
  <c r="T849" i="15"/>
  <c r="S849" i="15"/>
  <c r="R849" i="15"/>
  <c r="Q849" i="15"/>
  <c r="P849" i="15"/>
  <c r="O849" i="15"/>
  <c r="M849" i="15"/>
  <c r="X849" i="15" s="1"/>
  <c r="C849" i="15"/>
  <c r="B849" i="15"/>
  <c r="Y848" i="15"/>
  <c r="X848" i="15"/>
  <c r="W848" i="15"/>
  <c r="U848" i="15"/>
  <c r="T848" i="15"/>
  <c r="S848" i="15"/>
  <c r="R848" i="15"/>
  <c r="Q848" i="15"/>
  <c r="P848" i="15"/>
  <c r="O848" i="15"/>
  <c r="M848" i="15"/>
  <c r="V848" i="15" s="1"/>
  <c r="C848" i="15"/>
  <c r="B848" i="15"/>
  <c r="Y847" i="15"/>
  <c r="W847" i="15"/>
  <c r="U847" i="15"/>
  <c r="T847" i="15"/>
  <c r="S847" i="15"/>
  <c r="R847" i="15"/>
  <c r="Q847" i="15"/>
  <c r="P847" i="15"/>
  <c r="O847" i="15"/>
  <c r="M847" i="15"/>
  <c r="X847" i="15" s="1"/>
  <c r="C847" i="15"/>
  <c r="B847" i="15"/>
  <c r="Y846" i="15"/>
  <c r="W846" i="15"/>
  <c r="U846" i="15"/>
  <c r="T846" i="15"/>
  <c r="S846" i="15"/>
  <c r="R846" i="15"/>
  <c r="Q846" i="15"/>
  <c r="P846" i="15"/>
  <c r="O846" i="15"/>
  <c r="M846" i="15"/>
  <c r="X846" i="15" s="1"/>
  <c r="C846" i="15"/>
  <c r="B846" i="15"/>
  <c r="Y845" i="15"/>
  <c r="W845" i="15"/>
  <c r="U845" i="15"/>
  <c r="T845" i="15"/>
  <c r="S845" i="15"/>
  <c r="R845" i="15"/>
  <c r="Q845" i="15"/>
  <c r="P845" i="15"/>
  <c r="O845" i="15"/>
  <c r="M845" i="15"/>
  <c r="V845" i="15" s="1"/>
  <c r="C845" i="15"/>
  <c r="B845" i="15"/>
  <c r="Y844" i="15"/>
  <c r="W844" i="15"/>
  <c r="U844" i="15"/>
  <c r="T844" i="15"/>
  <c r="S844" i="15"/>
  <c r="R844" i="15"/>
  <c r="Q844" i="15"/>
  <c r="P844" i="15"/>
  <c r="O844" i="15"/>
  <c r="M844" i="15"/>
  <c r="X844" i="15" s="1"/>
  <c r="C844" i="15"/>
  <c r="B844" i="15"/>
  <c r="Y843" i="15"/>
  <c r="X843" i="15"/>
  <c r="W843" i="15"/>
  <c r="U843" i="15"/>
  <c r="T843" i="15"/>
  <c r="S843" i="15"/>
  <c r="R843" i="15"/>
  <c r="Q843" i="15"/>
  <c r="P843" i="15"/>
  <c r="O843" i="15"/>
  <c r="M843" i="15"/>
  <c r="V843" i="15" s="1"/>
  <c r="C843" i="15"/>
  <c r="B843" i="15"/>
  <c r="Y842" i="15"/>
  <c r="X842" i="15"/>
  <c r="W842" i="15"/>
  <c r="U842" i="15"/>
  <c r="T842" i="15"/>
  <c r="S842" i="15"/>
  <c r="R842" i="15"/>
  <c r="Q842" i="15"/>
  <c r="P842" i="15"/>
  <c r="O842" i="15"/>
  <c r="M842" i="15"/>
  <c r="V842" i="15" s="1"/>
  <c r="C842" i="15"/>
  <c r="B842" i="15"/>
  <c r="Y841" i="15"/>
  <c r="W841" i="15"/>
  <c r="U841" i="15"/>
  <c r="T841" i="15"/>
  <c r="S841" i="15"/>
  <c r="R841" i="15"/>
  <c r="Q841" i="15"/>
  <c r="P841" i="15"/>
  <c r="O841" i="15"/>
  <c r="M841" i="15"/>
  <c r="X841" i="15" s="1"/>
  <c r="C841" i="15"/>
  <c r="B841" i="15"/>
  <c r="Y840" i="15"/>
  <c r="X840" i="15"/>
  <c r="W840" i="15"/>
  <c r="U840" i="15"/>
  <c r="T840" i="15"/>
  <c r="S840" i="15"/>
  <c r="R840" i="15"/>
  <c r="Q840" i="15"/>
  <c r="P840" i="15"/>
  <c r="O840" i="15"/>
  <c r="M840" i="15"/>
  <c r="V840" i="15" s="1"/>
  <c r="C840" i="15"/>
  <c r="B840" i="15"/>
  <c r="Y839" i="15"/>
  <c r="W839" i="15"/>
  <c r="U839" i="15"/>
  <c r="T839" i="15"/>
  <c r="S839" i="15"/>
  <c r="R839" i="15"/>
  <c r="Q839" i="15"/>
  <c r="P839" i="15"/>
  <c r="O839" i="15"/>
  <c r="M839" i="15"/>
  <c r="X839" i="15" s="1"/>
  <c r="C839" i="15"/>
  <c r="B839" i="15"/>
  <c r="Y838" i="15"/>
  <c r="W838" i="15"/>
  <c r="U838" i="15"/>
  <c r="T838" i="15"/>
  <c r="S838" i="15"/>
  <c r="R838" i="15"/>
  <c r="Q838" i="15"/>
  <c r="P838" i="15"/>
  <c r="O838" i="15"/>
  <c r="M838" i="15"/>
  <c r="X838" i="15" s="1"/>
  <c r="C838" i="15"/>
  <c r="B838" i="15"/>
  <c r="Y837" i="15"/>
  <c r="W837" i="15"/>
  <c r="U837" i="15"/>
  <c r="T837" i="15"/>
  <c r="S837" i="15"/>
  <c r="R837" i="15"/>
  <c r="Q837" i="15"/>
  <c r="P837" i="15"/>
  <c r="O837" i="15"/>
  <c r="M837" i="15"/>
  <c r="V837" i="15" s="1"/>
  <c r="C837" i="15"/>
  <c r="B837" i="15"/>
  <c r="Y836" i="15"/>
  <c r="W836" i="15"/>
  <c r="U836" i="15"/>
  <c r="T836" i="15"/>
  <c r="S836" i="15"/>
  <c r="R836" i="15"/>
  <c r="Q836" i="15"/>
  <c r="P836" i="15"/>
  <c r="O836" i="15"/>
  <c r="M836" i="15"/>
  <c r="X836" i="15" s="1"/>
  <c r="C836" i="15"/>
  <c r="B836" i="15"/>
  <c r="Y835" i="15"/>
  <c r="X835" i="15"/>
  <c r="W835" i="15"/>
  <c r="U835" i="15"/>
  <c r="T835" i="15"/>
  <c r="S835" i="15"/>
  <c r="R835" i="15"/>
  <c r="Q835" i="15"/>
  <c r="P835" i="15"/>
  <c r="O835" i="15"/>
  <c r="M835" i="15"/>
  <c r="V835" i="15" s="1"/>
  <c r="C835" i="15"/>
  <c r="B835" i="15"/>
  <c r="Y834" i="15"/>
  <c r="X834" i="15"/>
  <c r="W834" i="15"/>
  <c r="U834" i="15"/>
  <c r="T834" i="15"/>
  <c r="S834" i="15"/>
  <c r="R834" i="15"/>
  <c r="Q834" i="15"/>
  <c r="P834" i="15"/>
  <c r="O834" i="15"/>
  <c r="M834" i="15"/>
  <c r="V834" i="15" s="1"/>
  <c r="C834" i="15"/>
  <c r="B834" i="15"/>
  <c r="Y833" i="15"/>
  <c r="W833" i="15"/>
  <c r="U833" i="15"/>
  <c r="T833" i="15"/>
  <c r="S833" i="15"/>
  <c r="R833" i="15"/>
  <c r="Q833" i="15"/>
  <c r="P833" i="15"/>
  <c r="O833" i="15"/>
  <c r="M833" i="15"/>
  <c r="X833" i="15" s="1"/>
  <c r="C833" i="15"/>
  <c r="B833" i="15"/>
  <c r="Y832" i="15"/>
  <c r="X832" i="15"/>
  <c r="W832" i="15"/>
  <c r="U832" i="15"/>
  <c r="T832" i="15"/>
  <c r="S832" i="15"/>
  <c r="R832" i="15"/>
  <c r="Q832" i="15"/>
  <c r="P832" i="15"/>
  <c r="O832" i="15"/>
  <c r="M832" i="15"/>
  <c r="V832" i="15" s="1"/>
  <c r="C832" i="15"/>
  <c r="B832" i="15"/>
  <c r="Y831" i="15"/>
  <c r="W831" i="15"/>
  <c r="U831" i="15"/>
  <c r="T831" i="15"/>
  <c r="S831" i="15"/>
  <c r="R831" i="15"/>
  <c r="Q831" i="15"/>
  <c r="P831" i="15"/>
  <c r="O831" i="15"/>
  <c r="M831" i="15"/>
  <c r="X831" i="15" s="1"/>
  <c r="C831" i="15"/>
  <c r="B831" i="15"/>
  <c r="Y830" i="15"/>
  <c r="W830" i="15"/>
  <c r="U830" i="15"/>
  <c r="T830" i="15"/>
  <c r="S830" i="15"/>
  <c r="R830" i="15"/>
  <c r="Q830" i="15"/>
  <c r="P830" i="15"/>
  <c r="O830" i="15"/>
  <c r="M830" i="15"/>
  <c r="X830" i="15" s="1"/>
  <c r="C830" i="15"/>
  <c r="B830" i="15"/>
  <c r="Y829" i="15"/>
  <c r="W829" i="15"/>
  <c r="U829" i="15"/>
  <c r="T829" i="15"/>
  <c r="S829" i="15"/>
  <c r="R829" i="15"/>
  <c r="Q829" i="15"/>
  <c r="P829" i="15"/>
  <c r="O829" i="15"/>
  <c r="M829" i="15"/>
  <c r="V829" i="15" s="1"/>
  <c r="C829" i="15"/>
  <c r="B829" i="15"/>
  <c r="Y828" i="15"/>
  <c r="W828" i="15"/>
  <c r="U828" i="15"/>
  <c r="T828" i="15"/>
  <c r="S828" i="15"/>
  <c r="R828" i="15"/>
  <c r="Q828" i="15"/>
  <c r="P828" i="15"/>
  <c r="O828" i="15"/>
  <c r="M828" i="15"/>
  <c r="X828" i="15" s="1"/>
  <c r="C828" i="15"/>
  <c r="B828" i="15"/>
  <c r="Y827" i="15"/>
  <c r="X827" i="15"/>
  <c r="W827" i="15"/>
  <c r="U827" i="15"/>
  <c r="T827" i="15"/>
  <c r="S827" i="15"/>
  <c r="R827" i="15"/>
  <c r="Q827" i="15"/>
  <c r="P827" i="15"/>
  <c r="O827" i="15"/>
  <c r="M827" i="15"/>
  <c r="V827" i="15" s="1"/>
  <c r="C827" i="15"/>
  <c r="B827" i="15"/>
  <c r="Y826" i="15"/>
  <c r="X826" i="15"/>
  <c r="W826" i="15"/>
  <c r="U826" i="15"/>
  <c r="T826" i="15"/>
  <c r="S826" i="15"/>
  <c r="R826" i="15"/>
  <c r="Q826" i="15"/>
  <c r="P826" i="15"/>
  <c r="O826" i="15"/>
  <c r="M826" i="15"/>
  <c r="V826" i="15" s="1"/>
  <c r="C826" i="15"/>
  <c r="B826" i="15"/>
  <c r="Y825" i="15"/>
  <c r="W825" i="15"/>
  <c r="U825" i="15"/>
  <c r="T825" i="15"/>
  <c r="S825" i="15"/>
  <c r="R825" i="15"/>
  <c r="Q825" i="15"/>
  <c r="P825" i="15"/>
  <c r="O825" i="15"/>
  <c r="M825" i="15"/>
  <c r="X825" i="15" s="1"/>
  <c r="C825" i="15"/>
  <c r="B825" i="15"/>
  <c r="Y824" i="15"/>
  <c r="X824" i="15"/>
  <c r="W824" i="15"/>
  <c r="U824" i="15"/>
  <c r="T824" i="15"/>
  <c r="S824" i="15"/>
  <c r="R824" i="15"/>
  <c r="Q824" i="15"/>
  <c r="P824" i="15"/>
  <c r="O824" i="15"/>
  <c r="M824" i="15"/>
  <c r="V824" i="15" s="1"/>
  <c r="C824" i="15"/>
  <c r="B824" i="15"/>
  <c r="Y823" i="15"/>
  <c r="W823" i="15"/>
  <c r="U823" i="15"/>
  <c r="T823" i="15"/>
  <c r="S823" i="15"/>
  <c r="R823" i="15"/>
  <c r="Q823" i="15"/>
  <c r="P823" i="15"/>
  <c r="O823" i="15"/>
  <c r="M823" i="15"/>
  <c r="X823" i="15" s="1"/>
  <c r="C823" i="15"/>
  <c r="B823" i="15"/>
  <c r="Y822" i="15"/>
  <c r="W822" i="15"/>
  <c r="U822" i="15"/>
  <c r="T822" i="15"/>
  <c r="S822" i="15"/>
  <c r="R822" i="15"/>
  <c r="Q822" i="15"/>
  <c r="P822" i="15"/>
  <c r="O822" i="15"/>
  <c r="M822" i="15"/>
  <c r="X822" i="15" s="1"/>
  <c r="C822" i="15"/>
  <c r="B822" i="15"/>
  <c r="Y821" i="15"/>
  <c r="W821" i="15"/>
  <c r="U821" i="15"/>
  <c r="T821" i="15"/>
  <c r="S821" i="15"/>
  <c r="R821" i="15"/>
  <c r="Q821" i="15"/>
  <c r="P821" i="15"/>
  <c r="O821" i="15"/>
  <c r="M821" i="15"/>
  <c r="V821" i="15" s="1"/>
  <c r="C821" i="15"/>
  <c r="B821" i="15"/>
  <c r="Y820" i="15"/>
  <c r="W820" i="15"/>
  <c r="U820" i="15"/>
  <c r="T820" i="15"/>
  <c r="S820" i="15"/>
  <c r="R820" i="15"/>
  <c r="Q820" i="15"/>
  <c r="P820" i="15"/>
  <c r="O820" i="15"/>
  <c r="M820" i="15"/>
  <c r="X820" i="15" s="1"/>
  <c r="C820" i="15"/>
  <c r="B820" i="15"/>
  <c r="Y819" i="15"/>
  <c r="X819" i="15"/>
  <c r="W819" i="15"/>
  <c r="U819" i="15"/>
  <c r="T819" i="15"/>
  <c r="S819" i="15"/>
  <c r="R819" i="15"/>
  <c r="Q819" i="15"/>
  <c r="P819" i="15"/>
  <c r="O819" i="15"/>
  <c r="M819" i="15"/>
  <c r="V819" i="15" s="1"/>
  <c r="C819" i="15"/>
  <c r="B819" i="15"/>
  <c r="Y818" i="15"/>
  <c r="X818" i="15"/>
  <c r="W818" i="15"/>
  <c r="U818" i="15"/>
  <c r="T818" i="15"/>
  <c r="S818" i="15"/>
  <c r="R818" i="15"/>
  <c r="Q818" i="15"/>
  <c r="P818" i="15"/>
  <c r="O818" i="15"/>
  <c r="M818" i="15"/>
  <c r="V818" i="15" s="1"/>
  <c r="C818" i="15"/>
  <c r="B818" i="15"/>
  <c r="Y817" i="15"/>
  <c r="W817" i="15"/>
  <c r="U817" i="15"/>
  <c r="T817" i="15"/>
  <c r="S817" i="15"/>
  <c r="R817" i="15"/>
  <c r="Q817" i="15"/>
  <c r="P817" i="15"/>
  <c r="O817" i="15"/>
  <c r="M817" i="15"/>
  <c r="X817" i="15" s="1"/>
  <c r="C817" i="15"/>
  <c r="B817" i="15"/>
  <c r="Y816" i="15"/>
  <c r="X816" i="15"/>
  <c r="W816" i="15"/>
  <c r="U816" i="15"/>
  <c r="T816" i="15"/>
  <c r="S816" i="15"/>
  <c r="R816" i="15"/>
  <c r="Q816" i="15"/>
  <c r="P816" i="15"/>
  <c r="O816" i="15"/>
  <c r="M816" i="15"/>
  <c r="V816" i="15" s="1"/>
  <c r="C816" i="15"/>
  <c r="B816" i="15"/>
  <c r="Y815" i="15"/>
  <c r="W815" i="15"/>
  <c r="U815" i="15"/>
  <c r="T815" i="15"/>
  <c r="S815" i="15"/>
  <c r="R815" i="15"/>
  <c r="Q815" i="15"/>
  <c r="P815" i="15"/>
  <c r="O815" i="15"/>
  <c r="M815" i="15"/>
  <c r="X815" i="15" s="1"/>
  <c r="C815" i="15"/>
  <c r="B815" i="15"/>
  <c r="Y814" i="15"/>
  <c r="W814" i="15"/>
  <c r="U814" i="15"/>
  <c r="T814" i="15"/>
  <c r="S814" i="15"/>
  <c r="R814" i="15"/>
  <c r="Q814" i="15"/>
  <c r="P814" i="15"/>
  <c r="O814" i="15"/>
  <c r="M814" i="15"/>
  <c r="X814" i="15" s="1"/>
  <c r="C814" i="15"/>
  <c r="B814" i="15"/>
  <c r="Y813" i="15"/>
  <c r="W813" i="15"/>
  <c r="U813" i="15"/>
  <c r="T813" i="15"/>
  <c r="S813" i="15"/>
  <c r="R813" i="15"/>
  <c r="Q813" i="15"/>
  <c r="P813" i="15"/>
  <c r="O813" i="15"/>
  <c r="M813" i="15"/>
  <c r="V813" i="15" s="1"/>
  <c r="C813" i="15"/>
  <c r="B813" i="15"/>
  <c r="Y812" i="15"/>
  <c r="W812" i="15"/>
  <c r="U812" i="15"/>
  <c r="T812" i="15"/>
  <c r="S812" i="15"/>
  <c r="R812" i="15"/>
  <c r="Q812" i="15"/>
  <c r="P812" i="15"/>
  <c r="O812" i="15"/>
  <c r="M812" i="15"/>
  <c r="X812" i="15" s="1"/>
  <c r="C812" i="15"/>
  <c r="B812" i="15"/>
  <c r="Y811" i="15"/>
  <c r="X811" i="15"/>
  <c r="W811" i="15"/>
  <c r="U811" i="15"/>
  <c r="T811" i="15"/>
  <c r="S811" i="15"/>
  <c r="R811" i="15"/>
  <c r="Q811" i="15"/>
  <c r="P811" i="15"/>
  <c r="O811" i="15"/>
  <c r="M811" i="15"/>
  <c r="V811" i="15" s="1"/>
  <c r="C811" i="15"/>
  <c r="B811" i="15"/>
  <c r="Y810" i="15"/>
  <c r="X810" i="15"/>
  <c r="W810" i="15"/>
  <c r="U810" i="15"/>
  <c r="T810" i="15"/>
  <c r="S810" i="15"/>
  <c r="R810" i="15"/>
  <c r="Q810" i="15"/>
  <c r="P810" i="15"/>
  <c r="O810" i="15"/>
  <c r="M810" i="15"/>
  <c r="V810" i="15" s="1"/>
  <c r="C810" i="15"/>
  <c r="B810" i="15"/>
  <c r="Y809" i="15"/>
  <c r="W809" i="15"/>
  <c r="U809" i="15"/>
  <c r="T809" i="15"/>
  <c r="S809" i="15"/>
  <c r="R809" i="15"/>
  <c r="Q809" i="15"/>
  <c r="P809" i="15"/>
  <c r="O809" i="15"/>
  <c r="M809" i="15"/>
  <c r="X809" i="15" s="1"/>
  <c r="C809" i="15"/>
  <c r="B809" i="15"/>
  <c r="Y808" i="15"/>
  <c r="X808" i="15"/>
  <c r="W808" i="15"/>
  <c r="U808" i="15"/>
  <c r="T808" i="15"/>
  <c r="S808" i="15"/>
  <c r="R808" i="15"/>
  <c r="Q808" i="15"/>
  <c r="P808" i="15"/>
  <c r="O808" i="15"/>
  <c r="M808" i="15"/>
  <c r="V808" i="15" s="1"/>
  <c r="C808" i="15"/>
  <c r="B808" i="15"/>
  <c r="Y807" i="15"/>
  <c r="W807" i="15"/>
  <c r="U807" i="15"/>
  <c r="T807" i="15"/>
  <c r="S807" i="15"/>
  <c r="R807" i="15"/>
  <c r="Q807" i="15"/>
  <c r="P807" i="15"/>
  <c r="O807" i="15"/>
  <c r="M807" i="15"/>
  <c r="X807" i="15" s="1"/>
  <c r="C807" i="15"/>
  <c r="B807" i="15"/>
  <c r="Y806" i="15"/>
  <c r="W806" i="15"/>
  <c r="U806" i="15"/>
  <c r="T806" i="15"/>
  <c r="S806" i="15"/>
  <c r="R806" i="15"/>
  <c r="Q806" i="15"/>
  <c r="P806" i="15"/>
  <c r="O806" i="15"/>
  <c r="M806" i="15"/>
  <c r="X806" i="15" s="1"/>
  <c r="C806" i="15"/>
  <c r="B806" i="15"/>
  <c r="Y805" i="15"/>
  <c r="W805" i="15"/>
  <c r="U805" i="15"/>
  <c r="T805" i="15"/>
  <c r="S805" i="15"/>
  <c r="R805" i="15"/>
  <c r="Q805" i="15"/>
  <c r="P805" i="15"/>
  <c r="O805" i="15"/>
  <c r="M805" i="15"/>
  <c r="V805" i="15" s="1"/>
  <c r="C805" i="15"/>
  <c r="B805" i="15"/>
  <c r="Y804" i="15"/>
  <c r="W804" i="15"/>
  <c r="U804" i="15"/>
  <c r="T804" i="15"/>
  <c r="S804" i="15"/>
  <c r="R804" i="15"/>
  <c r="Q804" i="15"/>
  <c r="P804" i="15"/>
  <c r="O804" i="15"/>
  <c r="M804" i="15"/>
  <c r="X804" i="15" s="1"/>
  <c r="C804" i="15"/>
  <c r="B804" i="15"/>
  <c r="Y803" i="15"/>
  <c r="X803" i="15"/>
  <c r="W803" i="15"/>
  <c r="U803" i="15"/>
  <c r="T803" i="15"/>
  <c r="S803" i="15"/>
  <c r="R803" i="15"/>
  <c r="Q803" i="15"/>
  <c r="P803" i="15"/>
  <c r="O803" i="15"/>
  <c r="M803" i="15"/>
  <c r="V803" i="15" s="1"/>
  <c r="C803" i="15"/>
  <c r="B803" i="15"/>
  <c r="Y802" i="15"/>
  <c r="X802" i="15"/>
  <c r="W802" i="15"/>
  <c r="U802" i="15"/>
  <c r="T802" i="15"/>
  <c r="S802" i="15"/>
  <c r="R802" i="15"/>
  <c r="Q802" i="15"/>
  <c r="P802" i="15"/>
  <c r="O802" i="15"/>
  <c r="M802" i="15"/>
  <c r="V802" i="15" s="1"/>
  <c r="C802" i="15"/>
  <c r="B802" i="15"/>
  <c r="Y801" i="15"/>
  <c r="W801" i="15"/>
  <c r="U801" i="15"/>
  <c r="T801" i="15"/>
  <c r="S801" i="15"/>
  <c r="R801" i="15"/>
  <c r="Q801" i="15"/>
  <c r="P801" i="15"/>
  <c r="O801" i="15"/>
  <c r="M801" i="15"/>
  <c r="X801" i="15" s="1"/>
  <c r="C801" i="15"/>
  <c r="B801" i="15"/>
  <c r="Y800" i="15"/>
  <c r="X800" i="15"/>
  <c r="W800" i="15"/>
  <c r="U800" i="15"/>
  <c r="T800" i="15"/>
  <c r="S800" i="15"/>
  <c r="R800" i="15"/>
  <c r="Q800" i="15"/>
  <c r="P800" i="15"/>
  <c r="O800" i="15"/>
  <c r="M800" i="15"/>
  <c r="V800" i="15" s="1"/>
  <c r="C800" i="15"/>
  <c r="B800" i="15"/>
  <c r="Y799" i="15"/>
  <c r="W799" i="15"/>
  <c r="U799" i="15"/>
  <c r="T799" i="15"/>
  <c r="S799" i="15"/>
  <c r="R799" i="15"/>
  <c r="Q799" i="15"/>
  <c r="P799" i="15"/>
  <c r="O799" i="15"/>
  <c r="M799" i="15"/>
  <c r="X799" i="15" s="1"/>
  <c r="C799" i="15"/>
  <c r="B799" i="15"/>
  <c r="Y798" i="15"/>
  <c r="W798" i="15"/>
  <c r="U798" i="15"/>
  <c r="T798" i="15"/>
  <c r="S798" i="15"/>
  <c r="R798" i="15"/>
  <c r="Q798" i="15"/>
  <c r="P798" i="15"/>
  <c r="O798" i="15"/>
  <c r="M798" i="15"/>
  <c r="X798" i="15" s="1"/>
  <c r="C798" i="15"/>
  <c r="B798" i="15"/>
  <c r="Y797" i="15"/>
  <c r="W797" i="15"/>
  <c r="U797" i="15"/>
  <c r="T797" i="15"/>
  <c r="S797" i="15"/>
  <c r="R797" i="15"/>
  <c r="Q797" i="15"/>
  <c r="P797" i="15"/>
  <c r="O797" i="15"/>
  <c r="M797" i="15"/>
  <c r="V797" i="15" s="1"/>
  <c r="C797" i="15"/>
  <c r="B797" i="15"/>
  <c r="Y796" i="15"/>
  <c r="W796" i="15"/>
  <c r="U796" i="15"/>
  <c r="T796" i="15"/>
  <c r="S796" i="15"/>
  <c r="R796" i="15"/>
  <c r="Q796" i="15"/>
  <c r="P796" i="15"/>
  <c r="O796" i="15"/>
  <c r="M796" i="15"/>
  <c r="X796" i="15" s="1"/>
  <c r="C796" i="15"/>
  <c r="B796" i="15"/>
  <c r="Y795" i="15"/>
  <c r="X795" i="15"/>
  <c r="W795" i="15"/>
  <c r="U795" i="15"/>
  <c r="T795" i="15"/>
  <c r="S795" i="15"/>
  <c r="R795" i="15"/>
  <c r="Q795" i="15"/>
  <c r="P795" i="15"/>
  <c r="O795" i="15"/>
  <c r="M795" i="15"/>
  <c r="V795" i="15" s="1"/>
  <c r="C795" i="15"/>
  <c r="B795" i="15"/>
  <c r="Y794" i="15"/>
  <c r="X794" i="15"/>
  <c r="W794" i="15"/>
  <c r="U794" i="15"/>
  <c r="T794" i="15"/>
  <c r="S794" i="15"/>
  <c r="R794" i="15"/>
  <c r="Q794" i="15"/>
  <c r="P794" i="15"/>
  <c r="O794" i="15"/>
  <c r="M794" i="15"/>
  <c r="V794" i="15" s="1"/>
  <c r="C794" i="15"/>
  <c r="B794" i="15"/>
  <c r="Y793" i="15"/>
  <c r="W793" i="15"/>
  <c r="U793" i="15"/>
  <c r="T793" i="15"/>
  <c r="S793" i="15"/>
  <c r="R793" i="15"/>
  <c r="Q793" i="15"/>
  <c r="P793" i="15"/>
  <c r="O793" i="15"/>
  <c r="M793" i="15"/>
  <c r="X793" i="15" s="1"/>
  <c r="C793" i="15"/>
  <c r="B793" i="15"/>
  <c r="Y792" i="15"/>
  <c r="X792" i="15"/>
  <c r="W792" i="15"/>
  <c r="U792" i="15"/>
  <c r="T792" i="15"/>
  <c r="S792" i="15"/>
  <c r="R792" i="15"/>
  <c r="Q792" i="15"/>
  <c r="P792" i="15"/>
  <c r="O792" i="15"/>
  <c r="M792" i="15"/>
  <c r="V792" i="15" s="1"/>
  <c r="C792" i="15"/>
  <c r="B792" i="15"/>
  <c r="Y791" i="15"/>
  <c r="W791" i="15"/>
  <c r="U791" i="15"/>
  <c r="T791" i="15"/>
  <c r="S791" i="15"/>
  <c r="R791" i="15"/>
  <c r="Q791" i="15"/>
  <c r="P791" i="15"/>
  <c r="O791" i="15"/>
  <c r="M791" i="15"/>
  <c r="X791" i="15" s="1"/>
  <c r="C791" i="15"/>
  <c r="B791" i="15"/>
  <c r="Y790" i="15"/>
  <c r="W790" i="15"/>
  <c r="U790" i="15"/>
  <c r="T790" i="15"/>
  <c r="S790" i="15"/>
  <c r="R790" i="15"/>
  <c r="Q790" i="15"/>
  <c r="P790" i="15"/>
  <c r="O790" i="15"/>
  <c r="M790" i="15"/>
  <c r="X790" i="15" s="1"/>
  <c r="C790" i="15"/>
  <c r="B790" i="15"/>
  <c r="Y789" i="15"/>
  <c r="W789" i="15"/>
  <c r="U789" i="15"/>
  <c r="T789" i="15"/>
  <c r="S789" i="15"/>
  <c r="R789" i="15"/>
  <c r="Q789" i="15"/>
  <c r="P789" i="15"/>
  <c r="O789" i="15"/>
  <c r="M789" i="15"/>
  <c r="V789" i="15" s="1"/>
  <c r="C789" i="15"/>
  <c r="B789" i="15"/>
  <c r="Y788" i="15"/>
  <c r="W788" i="15"/>
  <c r="U788" i="15"/>
  <c r="T788" i="15"/>
  <c r="S788" i="15"/>
  <c r="R788" i="15"/>
  <c r="Q788" i="15"/>
  <c r="P788" i="15"/>
  <c r="O788" i="15"/>
  <c r="M788" i="15"/>
  <c r="X788" i="15" s="1"/>
  <c r="C788" i="15"/>
  <c r="B788" i="15"/>
  <c r="Y787" i="15"/>
  <c r="X787" i="15"/>
  <c r="W787" i="15"/>
  <c r="U787" i="15"/>
  <c r="T787" i="15"/>
  <c r="S787" i="15"/>
  <c r="R787" i="15"/>
  <c r="Q787" i="15"/>
  <c r="P787" i="15"/>
  <c r="O787" i="15"/>
  <c r="M787" i="15"/>
  <c r="V787" i="15" s="1"/>
  <c r="C787" i="15"/>
  <c r="B787" i="15"/>
  <c r="Y786" i="15"/>
  <c r="X786" i="15"/>
  <c r="W786" i="15"/>
  <c r="U786" i="15"/>
  <c r="T786" i="15"/>
  <c r="S786" i="15"/>
  <c r="R786" i="15"/>
  <c r="Q786" i="15"/>
  <c r="P786" i="15"/>
  <c r="O786" i="15"/>
  <c r="M786" i="15"/>
  <c r="V786" i="15" s="1"/>
  <c r="C786" i="15"/>
  <c r="B786" i="15"/>
  <c r="Y785" i="15"/>
  <c r="W785" i="15"/>
  <c r="U785" i="15"/>
  <c r="T785" i="15"/>
  <c r="S785" i="15"/>
  <c r="R785" i="15"/>
  <c r="Q785" i="15"/>
  <c r="P785" i="15"/>
  <c r="O785" i="15"/>
  <c r="M785" i="15"/>
  <c r="X785" i="15" s="1"/>
  <c r="C785" i="15"/>
  <c r="B785" i="15"/>
  <c r="Y784" i="15"/>
  <c r="X784" i="15"/>
  <c r="W784" i="15"/>
  <c r="U784" i="15"/>
  <c r="T784" i="15"/>
  <c r="S784" i="15"/>
  <c r="R784" i="15"/>
  <c r="Q784" i="15"/>
  <c r="P784" i="15"/>
  <c r="O784" i="15"/>
  <c r="M784" i="15"/>
  <c r="V784" i="15" s="1"/>
  <c r="C784" i="15"/>
  <c r="B784" i="15"/>
  <c r="Y783" i="15"/>
  <c r="W783" i="15"/>
  <c r="U783" i="15"/>
  <c r="T783" i="15"/>
  <c r="S783" i="15"/>
  <c r="R783" i="15"/>
  <c r="Q783" i="15"/>
  <c r="P783" i="15"/>
  <c r="O783" i="15"/>
  <c r="M783" i="15"/>
  <c r="X783" i="15" s="1"/>
  <c r="C783" i="15"/>
  <c r="B783" i="15"/>
  <c r="Y782" i="15"/>
  <c r="W782" i="15"/>
  <c r="U782" i="15"/>
  <c r="T782" i="15"/>
  <c r="S782" i="15"/>
  <c r="R782" i="15"/>
  <c r="Q782" i="15"/>
  <c r="P782" i="15"/>
  <c r="O782" i="15"/>
  <c r="M782" i="15"/>
  <c r="X782" i="15" s="1"/>
  <c r="C782" i="15"/>
  <c r="B782" i="15"/>
  <c r="Y781" i="15"/>
  <c r="W781" i="15"/>
  <c r="U781" i="15"/>
  <c r="T781" i="15"/>
  <c r="S781" i="15"/>
  <c r="R781" i="15"/>
  <c r="Q781" i="15"/>
  <c r="P781" i="15"/>
  <c r="O781" i="15"/>
  <c r="M781" i="15"/>
  <c r="V781" i="15" s="1"/>
  <c r="C781" i="15"/>
  <c r="B781" i="15"/>
  <c r="Y780" i="15"/>
  <c r="W780" i="15"/>
  <c r="U780" i="15"/>
  <c r="T780" i="15"/>
  <c r="S780" i="15"/>
  <c r="R780" i="15"/>
  <c r="Q780" i="15"/>
  <c r="P780" i="15"/>
  <c r="O780" i="15"/>
  <c r="M780" i="15"/>
  <c r="X780" i="15" s="1"/>
  <c r="C780" i="15"/>
  <c r="B780" i="15"/>
  <c r="Y779" i="15"/>
  <c r="X779" i="15"/>
  <c r="W779" i="15"/>
  <c r="U779" i="15"/>
  <c r="T779" i="15"/>
  <c r="S779" i="15"/>
  <c r="R779" i="15"/>
  <c r="Q779" i="15"/>
  <c r="P779" i="15"/>
  <c r="O779" i="15"/>
  <c r="M779" i="15"/>
  <c r="V779" i="15" s="1"/>
  <c r="C779" i="15"/>
  <c r="B779" i="15"/>
  <c r="Y778" i="15"/>
  <c r="X778" i="15"/>
  <c r="W778" i="15"/>
  <c r="U778" i="15"/>
  <c r="T778" i="15"/>
  <c r="S778" i="15"/>
  <c r="R778" i="15"/>
  <c r="Q778" i="15"/>
  <c r="P778" i="15"/>
  <c r="O778" i="15"/>
  <c r="M778" i="15"/>
  <c r="V778" i="15" s="1"/>
  <c r="C778" i="15"/>
  <c r="B778" i="15"/>
  <c r="Y777" i="15"/>
  <c r="W777" i="15"/>
  <c r="U777" i="15"/>
  <c r="T777" i="15"/>
  <c r="S777" i="15"/>
  <c r="R777" i="15"/>
  <c r="Q777" i="15"/>
  <c r="P777" i="15"/>
  <c r="O777" i="15"/>
  <c r="M777" i="15"/>
  <c r="X777" i="15" s="1"/>
  <c r="C777" i="15"/>
  <c r="B777" i="15"/>
  <c r="Y776" i="15"/>
  <c r="X776" i="15"/>
  <c r="W776" i="15"/>
  <c r="U776" i="15"/>
  <c r="T776" i="15"/>
  <c r="S776" i="15"/>
  <c r="R776" i="15"/>
  <c r="Q776" i="15"/>
  <c r="P776" i="15"/>
  <c r="O776" i="15"/>
  <c r="M776" i="15"/>
  <c r="V776" i="15" s="1"/>
  <c r="C776" i="15"/>
  <c r="B776" i="15"/>
  <c r="Y775" i="15"/>
  <c r="W775" i="15"/>
  <c r="U775" i="15"/>
  <c r="T775" i="15"/>
  <c r="S775" i="15"/>
  <c r="R775" i="15"/>
  <c r="Q775" i="15"/>
  <c r="P775" i="15"/>
  <c r="O775" i="15"/>
  <c r="M775" i="15"/>
  <c r="X775" i="15" s="1"/>
  <c r="C775" i="15"/>
  <c r="B775" i="15"/>
  <c r="Y774" i="15"/>
  <c r="X774" i="15"/>
  <c r="W774" i="15"/>
  <c r="U774" i="15"/>
  <c r="T774" i="15"/>
  <c r="S774" i="15"/>
  <c r="R774" i="15"/>
  <c r="Q774" i="15"/>
  <c r="P774" i="15"/>
  <c r="O774" i="15"/>
  <c r="M774" i="15"/>
  <c r="V774" i="15" s="1"/>
  <c r="C774" i="15"/>
  <c r="B774" i="15"/>
  <c r="Y773" i="15"/>
  <c r="W773" i="15"/>
  <c r="U773" i="15"/>
  <c r="T773" i="15"/>
  <c r="S773" i="15"/>
  <c r="R773" i="15"/>
  <c r="Q773" i="15"/>
  <c r="P773" i="15"/>
  <c r="O773" i="15"/>
  <c r="M773" i="15"/>
  <c r="V773" i="15" s="1"/>
  <c r="C773" i="15"/>
  <c r="B773" i="15"/>
  <c r="Y772" i="15"/>
  <c r="W772" i="15"/>
  <c r="U772" i="15"/>
  <c r="T772" i="15"/>
  <c r="S772" i="15"/>
  <c r="R772" i="15"/>
  <c r="Q772" i="15"/>
  <c r="P772" i="15"/>
  <c r="O772" i="15"/>
  <c r="M772" i="15"/>
  <c r="X772" i="15" s="1"/>
  <c r="C772" i="15"/>
  <c r="B772" i="15"/>
  <c r="Y771" i="15"/>
  <c r="X771" i="15"/>
  <c r="W771" i="15"/>
  <c r="U771" i="15"/>
  <c r="T771" i="15"/>
  <c r="S771" i="15"/>
  <c r="R771" i="15"/>
  <c r="Q771" i="15"/>
  <c r="P771" i="15"/>
  <c r="O771" i="15"/>
  <c r="M771" i="15"/>
  <c r="V771" i="15" s="1"/>
  <c r="C771" i="15"/>
  <c r="B771" i="15"/>
  <c r="Y770" i="15"/>
  <c r="X770" i="15"/>
  <c r="W770" i="15"/>
  <c r="U770" i="15"/>
  <c r="T770" i="15"/>
  <c r="S770" i="15"/>
  <c r="R770" i="15"/>
  <c r="Q770" i="15"/>
  <c r="P770" i="15"/>
  <c r="O770" i="15"/>
  <c r="M770" i="15"/>
  <c r="V770" i="15" s="1"/>
  <c r="C770" i="15"/>
  <c r="B770" i="15"/>
  <c r="Y769" i="15"/>
  <c r="W769" i="15"/>
  <c r="U769" i="15"/>
  <c r="T769" i="15"/>
  <c r="S769" i="15"/>
  <c r="R769" i="15"/>
  <c r="Q769" i="15"/>
  <c r="P769" i="15"/>
  <c r="O769" i="15"/>
  <c r="M769" i="15"/>
  <c r="X769" i="15" s="1"/>
  <c r="C769" i="15"/>
  <c r="B769" i="15"/>
  <c r="Y768" i="15"/>
  <c r="X768" i="15"/>
  <c r="W768" i="15"/>
  <c r="U768" i="15"/>
  <c r="T768" i="15"/>
  <c r="S768" i="15"/>
  <c r="R768" i="15"/>
  <c r="Q768" i="15"/>
  <c r="P768" i="15"/>
  <c r="O768" i="15"/>
  <c r="M768" i="15"/>
  <c r="V768" i="15" s="1"/>
  <c r="C768" i="15"/>
  <c r="B768" i="15"/>
  <c r="Y767" i="15"/>
  <c r="W767" i="15"/>
  <c r="U767" i="15"/>
  <c r="T767" i="15"/>
  <c r="S767" i="15"/>
  <c r="R767" i="15"/>
  <c r="Q767" i="15"/>
  <c r="P767" i="15"/>
  <c r="O767" i="15"/>
  <c r="M767" i="15"/>
  <c r="X767" i="15" s="1"/>
  <c r="C767" i="15"/>
  <c r="B767" i="15"/>
  <c r="Y766" i="15"/>
  <c r="X766" i="15"/>
  <c r="W766" i="15"/>
  <c r="U766" i="15"/>
  <c r="T766" i="15"/>
  <c r="S766" i="15"/>
  <c r="R766" i="15"/>
  <c r="Q766" i="15"/>
  <c r="P766" i="15"/>
  <c r="O766" i="15"/>
  <c r="M766" i="15"/>
  <c r="V766" i="15" s="1"/>
  <c r="C766" i="15"/>
  <c r="B766" i="15"/>
  <c r="Y765" i="15"/>
  <c r="W765" i="15"/>
  <c r="U765" i="15"/>
  <c r="T765" i="15"/>
  <c r="S765" i="15"/>
  <c r="R765" i="15"/>
  <c r="Q765" i="15"/>
  <c r="P765" i="15"/>
  <c r="O765" i="15"/>
  <c r="M765" i="15"/>
  <c r="V765" i="15" s="1"/>
  <c r="C765" i="15"/>
  <c r="B765" i="15"/>
  <c r="Y764" i="15"/>
  <c r="W764" i="15"/>
  <c r="U764" i="15"/>
  <c r="T764" i="15"/>
  <c r="S764" i="15"/>
  <c r="R764" i="15"/>
  <c r="Q764" i="15"/>
  <c r="P764" i="15"/>
  <c r="O764" i="15"/>
  <c r="M764" i="15"/>
  <c r="X764" i="15" s="1"/>
  <c r="C764" i="15"/>
  <c r="B764" i="15"/>
  <c r="Y763" i="15"/>
  <c r="X763" i="15"/>
  <c r="W763" i="15"/>
  <c r="U763" i="15"/>
  <c r="T763" i="15"/>
  <c r="S763" i="15"/>
  <c r="R763" i="15"/>
  <c r="Q763" i="15"/>
  <c r="P763" i="15"/>
  <c r="O763" i="15"/>
  <c r="M763" i="15"/>
  <c r="V763" i="15" s="1"/>
  <c r="C763" i="15"/>
  <c r="B763" i="15"/>
  <c r="Y762" i="15"/>
  <c r="X762" i="15"/>
  <c r="W762" i="15"/>
  <c r="U762" i="15"/>
  <c r="T762" i="15"/>
  <c r="S762" i="15"/>
  <c r="R762" i="15"/>
  <c r="Q762" i="15"/>
  <c r="P762" i="15"/>
  <c r="O762" i="15"/>
  <c r="M762" i="15"/>
  <c r="V762" i="15" s="1"/>
  <c r="C762" i="15"/>
  <c r="B762" i="15"/>
  <c r="Y761" i="15"/>
  <c r="W761" i="15"/>
  <c r="U761" i="15"/>
  <c r="T761" i="15"/>
  <c r="S761" i="15"/>
  <c r="R761" i="15"/>
  <c r="Q761" i="15"/>
  <c r="P761" i="15"/>
  <c r="O761" i="15"/>
  <c r="M761" i="15"/>
  <c r="X761" i="15" s="1"/>
  <c r="C761" i="15"/>
  <c r="B761" i="15"/>
  <c r="Y760" i="15"/>
  <c r="W760" i="15"/>
  <c r="U760" i="15"/>
  <c r="T760" i="15"/>
  <c r="S760" i="15"/>
  <c r="R760" i="15"/>
  <c r="Q760" i="15"/>
  <c r="P760" i="15"/>
  <c r="O760" i="15"/>
  <c r="M760" i="15"/>
  <c r="X760" i="15" s="1"/>
  <c r="C760" i="15"/>
  <c r="B760" i="15"/>
  <c r="Y759" i="15"/>
  <c r="W759" i="15"/>
  <c r="U759" i="15"/>
  <c r="T759" i="15"/>
  <c r="S759" i="15"/>
  <c r="R759" i="15"/>
  <c r="Q759" i="15"/>
  <c r="P759" i="15"/>
  <c r="O759" i="15"/>
  <c r="M759" i="15"/>
  <c r="X759" i="15" s="1"/>
  <c r="C759" i="15"/>
  <c r="B759" i="15"/>
  <c r="Y758" i="15"/>
  <c r="W758" i="15"/>
  <c r="U758" i="15"/>
  <c r="T758" i="15"/>
  <c r="S758" i="15"/>
  <c r="R758" i="15"/>
  <c r="Q758" i="15"/>
  <c r="P758" i="15"/>
  <c r="O758" i="15"/>
  <c r="M758" i="15"/>
  <c r="X758" i="15" s="1"/>
  <c r="C758" i="15"/>
  <c r="B758" i="15"/>
  <c r="Y757" i="15"/>
  <c r="W757" i="15"/>
  <c r="U757" i="15"/>
  <c r="T757" i="15"/>
  <c r="S757" i="15"/>
  <c r="R757" i="15"/>
  <c r="Q757" i="15"/>
  <c r="P757" i="15"/>
  <c r="O757" i="15"/>
  <c r="M757" i="15"/>
  <c r="V757" i="15" s="1"/>
  <c r="C757" i="15"/>
  <c r="B757" i="15"/>
  <c r="Y756" i="15"/>
  <c r="W756" i="15"/>
  <c r="U756" i="15"/>
  <c r="T756" i="15"/>
  <c r="S756" i="15"/>
  <c r="R756" i="15"/>
  <c r="Q756" i="15"/>
  <c r="P756" i="15"/>
  <c r="O756" i="15"/>
  <c r="M756" i="15"/>
  <c r="X756" i="15" s="1"/>
  <c r="C756" i="15"/>
  <c r="B756" i="15"/>
  <c r="Y755" i="15"/>
  <c r="X755" i="15"/>
  <c r="W755" i="15"/>
  <c r="U755" i="15"/>
  <c r="T755" i="15"/>
  <c r="S755" i="15"/>
  <c r="R755" i="15"/>
  <c r="Q755" i="15"/>
  <c r="P755" i="15"/>
  <c r="O755" i="15"/>
  <c r="M755" i="15"/>
  <c r="V755" i="15" s="1"/>
  <c r="C755" i="15"/>
  <c r="B755" i="15"/>
  <c r="Y754" i="15"/>
  <c r="X754" i="15"/>
  <c r="W754" i="15"/>
  <c r="U754" i="15"/>
  <c r="T754" i="15"/>
  <c r="S754" i="15"/>
  <c r="R754" i="15"/>
  <c r="Q754" i="15"/>
  <c r="P754" i="15"/>
  <c r="O754" i="15"/>
  <c r="M754" i="15"/>
  <c r="V754" i="15" s="1"/>
  <c r="C754" i="15"/>
  <c r="B754" i="15"/>
  <c r="Y753" i="15"/>
  <c r="W753" i="15"/>
  <c r="U753" i="15"/>
  <c r="T753" i="15"/>
  <c r="S753" i="15"/>
  <c r="R753" i="15"/>
  <c r="Q753" i="15"/>
  <c r="P753" i="15"/>
  <c r="O753" i="15"/>
  <c r="M753" i="15"/>
  <c r="X753" i="15" s="1"/>
  <c r="C753" i="15"/>
  <c r="B753" i="15"/>
  <c r="Y752" i="15"/>
  <c r="X752" i="15"/>
  <c r="W752" i="15"/>
  <c r="U752" i="15"/>
  <c r="T752" i="15"/>
  <c r="S752" i="15"/>
  <c r="R752" i="15"/>
  <c r="Q752" i="15"/>
  <c r="P752" i="15"/>
  <c r="O752" i="15"/>
  <c r="M752" i="15"/>
  <c r="V752" i="15" s="1"/>
  <c r="C752" i="15"/>
  <c r="B752" i="15"/>
  <c r="Y751" i="15"/>
  <c r="W751" i="15"/>
  <c r="U751" i="15"/>
  <c r="T751" i="15"/>
  <c r="S751" i="15"/>
  <c r="R751" i="15"/>
  <c r="Q751" i="15"/>
  <c r="P751" i="15"/>
  <c r="O751" i="15"/>
  <c r="M751" i="15"/>
  <c r="X751" i="15" s="1"/>
  <c r="C751" i="15"/>
  <c r="B751" i="15"/>
  <c r="Y750" i="15"/>
  <c r="X750" i="15"/>
  <c r="W750" i="15"/>
  <c r="U750" i="15"/>
  <c r="T750" i="15"/>
  <c r="S750" i="15"/>
  <c r="R750" i="15"/>
  <c r="Q750" i="15"/>
  <c r="P750" i="15"/>
  <c r="O750" i="15"/>
  <c r="M750" i="15"/>
  <c r="V750" i="15" s="1"/>
  <c r="C750" i="15"/>
  <c r="B750" i="15"/>
  <c r="Y749" i="15"/>
  <c r="W749" i="15"/>
  <c r="U749" i="15"/>
  <c r="T749" i="15"/>
  <c r="S749" i="15"/>
  <c r="R749" i="15"/>
  <c r="Q749" i="15"/>
  <c r="P749" i="15"/>
  <c r="O749" i="15"/>
  <c r="M749" i="15"/>
  <c r="V749" i="15" s="1"/>
  <c r="C749" i="15"/>
  <c r="B749" i="15"/>
  <c r="Y748" i="15"/>
  <c r="W748" i="15"/>
  <c r="U748" i="15"/>
  <c r="T748" i="15"/>
  <c r="S748" i="15"/>
  <c r="R748" i="15"/>
  <c r="Q748" i="15"/>
  <c r="P748" i="15"/>
  <c r="O748" i="15"/>
  <c r="M748" i="15"/>
  <c r="X748" i="15" s="1"/>
  <c r="C748" i="15"/>
  <c r="B748" i="15"/>
  <c r="Y747" i="15"/>
  <c r="X747" i="15"/>
  <c r="W747" i="15"/>
  <c r="U747" i="15"/>
  <c r="T747" i="15"/>
  <c r="S747" i="15"/>
  <c r="R747" i="15"/>
  <c r="Q747" i="15"/>
  <c r="P747" i="15"/>
  <c r="O747" i="15"/>
  <c r="M747" i="15"/>
  <c r="V747" i="15" s="1"/>
  <c r="C747" i="15"/>
  <c r="B747" i="15"/>
  <c r="Y746" i="15"/>
  <c r="X746" i="15"/>
  <c r="W746" i="15"/>
  <c r="U746" i="15"/>
  <c r="T746" i="15"/>
  <c r="S746" i="15"/>
  <c r="R746" i="15"/>
  <c r="Q746" i="15"/>
  <c r="P746" i="15"/>
  <c r="O746" i="15"/>
  <c r="M746" i="15"/>
  <c r="V746" i="15" s="1"/>
  <c r="C746" i="15"/>
  <c r="B746" i="15"/>
  <c r="Y745" i="15"/>
  <c r="X745" i="15"/>
  <c r="W745" i="15"/>
  <c r="U745" i="15"/>
  <c r="T745" i="15"/>
  <c r="S745" i="15"/>
  <c r="R745" i="15"/>
  <c r="Q745" i="15"/>
  <c r="P745" i="15"/>
  <c r="O745" i="15"/>
  <c r="M745" i="15"/>
  <c r="V745" i="15" s="1"/>
  <c r="C745" i="15"/>
  <c r="B745" i="15"/>
  <c r="Y744" i="15"/>
  <c r="X744" i="15"/>
  <c r="W744" i="15"/>
  <c r="U744" i="15"/>
  <c r="T744" i="15"/>
  <c r="S744" i="15"/>
  <c r="R744" i="15"/>
  <c r="Q744" i="15"/>
  <c r="P744" i="15"/>
  <c r="O744" i="15"/>
  <c r="M744" i="15"/>
  <c r="V744" i="15" s="1"/>
  <c r="C744" i="15"/>
  <c r="B744" i="15"/>
  <c r="Y743" i="15"/>
  <c r="W743" i="15"/>
  <c r="U743" i="15"/>
  <c r="T743" i="15"/>
  <c r="S743" i="15"/>
  <c r="R743" i="15"/>
  <c r="Q743" i="15"/>
  <c r="P743" i="15"/>
  <c r="O743" i="15"/>
  <c r="M743" i="15"/>
  <c r="X743" i="15" s="1"/>
  <c r="C743" i="15"/>
  <c r="B743" i="15"/>
  <c r="Y742" i="15"/>
  <c r="X742" i="15"/>
  <c r="W742" i="15"/>
  <c r="U742" i="15"/>
  <c r="T742" i="15"/>
  <c r="S742" i="15"/>
  <c r="R742" i="15"/>
  <c r="Q742" i="15"/>
  <c r="P742" i="15"/>
  <c r="O742" i="15"/>
  <c r="M742" i="15"/>
  <c r="V742" i="15" s="1"/>
  <c r="C742" i="15"/>
  <c r="B742" i="15"/>
  <c r="Y741" i="15"/>
  <c r="W741" i="15"/>
  <c r="U741" i="15"/>
  <c r="T741" i="15"/>
  <c r="S741" i="15"/>
  <c r="R741" i="15"/>
  <c r="Q741" i="15"/>
  <c r="P741" i="15"/>
  <c r="O741" i="15"/>
  <c r="M741" i="15"/>
  <c r="X741" i="15" s="1"/>
  <c r="C741" i="15"/>
  <c r="B741" i="15"/>
  <c r="Y740" i="15"/>
  <c r="X740" i="15"/>
  <c r="W740" i="15"/>
  <c r="U740" i="15"/>
  <c r="T740" i="15"/>
  <c r="S740" i="15"/>
  <c r="R740" i="15"/>
  <c r="Q740" i="15"/>
  <c r="P740" i="15"/>
  <c r="O740" i="15"/>
  <c r="M740" i="15"/>
  <c r="V740" i="15" s="1"/>
  <c r="C740" i="15"/>
  <c r="B740" i="15"/>
  <c r="Y739" i="15"/>
  <c r="X739" i="15"/>
  <c r="W739" i="15"/>
  <c r="U739" i="15"/>
  <c r="T739" i="15"/>
  <c r="S739" i="15"/>
  <c r="R739" i="15"/>
  <c r="Q739" i="15"/>
  <c r="P739" i="15"/>
  <c r="O739" i="15"/>
  <c r="M739" i="15"/>
  <c r="V739" i="15" s="1"/>
  <c r="C739" i="15"/>
  <c r="B739" i="15"/>
  <c r="Y738" i="15"/>
  <c r="W738" i="15"/>
  <c r="U738" i="15"/>
  <c r="T738" i="15"/>
  <c r="S738" i="15"/>
  <c r="R738" i="15"/>
  <c r="Q738" i="15"/>
  <c r="P738" i="15"/>
  <c r="O738" i="15"/>
  <c r="M738" i="15"/>
  <c r="V738" i="15" s="1"/>
  <c r="C738" i="15"/>
  <c r="B738" i="15"/>
  <c r="Y737" i="15"/>
  <c r="W737" i="15"/>
  <c r="U737" i="15"/>
  <c r="T737" i="15"/>
  <c r="S737" i="15"/>
  <c r="R737" i="15"/>
  <c r="Q737" i="15"/>
  <c r="P737" i="15"/>
  <c r="O737" i="15"/>
  <c r="M737" i="15"/>
  <c r="X737" i="15" s="1"/>
  <c r="C737" i="15"/>
  <c r="B737" i="15"/>
  <c r="Y736" i="15"/>
  <c r="W736" i="15"/>
  <c r="U736" i="15"/>
  <c r="T736" i="15"/>
  <c r="S736" i="15"/>
  <c r="R736" i="15"/>
  <c r="Q736" i="15"/>
  <c r="P736" i="15"/>
  <c r="O736" i="15"/>
  <c r="M736" i="15"/>
  <c r="X736" i="15" s="1"/>
  <c r="C736" i="15"/>
  <c r="B736" i="15"/>
  <c r="Y735" i="15"/>
  <c r="X735" i="15"/>
  <c r="W735" i="15"/>
  <c r="U735" i="15"/>
  <c r="T735" i="15"/>
  <c r="S735" i="15"/>
  <c r="R735" i="15"/>
  <c r="Q735" i="15"/>
  <c r="P735" i="15"/>
  <c r="O735" i="15"/>
  <c r="M735" i="15"/>
  <c r="V735" i="15" s="1"/>
  <c r="C735" i="15"/>
  <c r="B735" i="15"/>
  <c r="Y734" i="15"/>
  <c r="W734" i="15"/>
  <c r="U734" i="15"/>
  <c r="T734" i="15"/>
  <c r="S734" i="15"/>
  <c r="R734" i="15"/>
  <c r="Q734" i="15"/>
  <c r="P734" i="15"/>
  <c r="O734" i="15"/>
  <c r="M734" i="15"/>
  <c r="X734" i="15" s="1"/>
  <c r="C734" i="15"/>
  <c r="B734" i="15"/>
  <c r="Y733" i="15"/>
  <c r="W733" i="15"/>
  <c r="U733" i="15"/>
  <c r="T733" i="15"/>
  <c r="S733" i="15"/>
  <c r="R733" i="15"/>
  <c r="Q733" i="15"/>
  <c r="P733" i="15"/>
  <c r="O733" i="15"/>
  <c r="M733" i="15"/>
  <c r="X733" i="15" s="1"/>
  <c r="C733" i="15"/>
  <c r="B733" i="15"/>
  <c r="Y732" i="15"/>
  <c r="X732" i="15"/>
  <c r="W732" i="15"/>
  <c r="U732" i="15"/>
  <c r="T732" i="15"/>
  <c r="S732" i="15"/>
  <c r="R732" i="15"/>
  <c r="Q732" i="15"/>
  <c r="P732" i="15"/>
  <c r="O732" i="15"/>
  <c r="M732" i="15"/>
  <c r="V732" i="15" s="1"/>
  <c r="C732" i="15"/>
  <c r="B732" i="15"/>
  <c r="Y731" i="15"/>
  <c r="X731" i="15"/>
  <c r="W731" i="15"/>
  <c r="U731" i="15"/>
  <c r="T731" i="15"/>
  <c r="S731" i="15"/>
  <c r="R731" i="15"/>
  <c r="Q731" i="15"/>
  <c r="P731" i="15"/>
  <c r="O731" i="15"/>
  <c r="M731" i="15"/>
  <c r="V731" i="15" s="1"/>
  <c r="C731" i="15"/>
  <c r="B731" i="15"/>
  <c r="Y730" i="15"/>
  <c r="W730" i="15"/>
  <c r="U730" i="15"/>
  <c r="T730" i="15"/>
  <c r="S730" i="15"/>
  <c r="R730" i="15"/>
  <c r="Q730" i="15"/>
  <c r="P730" i="15"/>
  <c r="O730" i="15"/>
  <c r="M730" i="15"/>
  <c r="X730" i="15" s="1"/>
  <c r="C730" i="15"/>
  <c r="B730" i="15"/>
  <c r="Y729" i="15"/>
  <c r="W729" i="15"/>
  <c r="U729" i="15"/>
  <c r="T729" i="15"/>
  <c r="S729" i="15"/>
  <c r="R729" i="15"/>
  <c r="Q729" i="15"/>
  <c r="P729" i="15"/>
  <c r="O729" i="15"/>
  <c r="M729" i="15"/>
  <c r="X729" i="15" s="1"/>
  <c r="C729" i="15"/>
  <c r="B729" i="15"/>
  <c r="Y728" i="15"/>
  <c r="X728" i="15"/>
  <c r="W728" i="15"/>
  <c r="U728" i="15"/>
  <c r="T728" i="15"/>
  <c r="S728" i="15"/>
  <c r="R728" i="15"/>
  <c r="Q728" i="15"/>
  <c r="P728" i="15"/>
  <c r="O728" i="15"/>
  <c r="M728" i="15"/>
  <c r="V728" i="15" s="1"/>
  <c r="C728" i="15"/>
  <c r="B728" i="15"/>
  <c r="Y727" i="15"/>
  <c r="X727" i="15"/>
  <c r="W727" i="15"/>
  <c r="U727" i="15"/>
  <c r="T727" i="15"/>
  <c r="S727" i="15"/>
  <c r="R727" i="15"/>
  <c r="Q727" i="15"/>
  <c r="P727" i="15"/>
  <c r="O727" i="15"/>
  <c r="M727" i="15"/>
  <c r="V727" i="15" s="1"/>
  <c r="C727" i="15"/>
  <c r="B727" i="15"/>
  <c r="Y726" i="15"/>
  <c r="W726" i="15"/>
  <c r="U726" i="15"/>
  <c r="T726" i="15"/>
  <c r="S726" i="15"/>
  <c r="R726" i="15"/>
  <c r="Q726" i="15"/>
  <c r="P726" i="15"/>
  <c r="O726" i="15"/>
  <c r="M726" i="15"/>
  <c r="X726" i="15" s="1"/>
  <c r="C726" i="15"/>
  <c r="B726" i="15"/>
  <c r="Y725" i="15"/>
  <c r="W725" i="15"/>
  <c r="U725" i="15"/>
  <c r="T725" i="15"/>
  <c r="S725" i="15"/>
  <c r="R725" i="15"/>
  <c r="Q725" i="15"/>
  <c r="P725" i="15"/>
  <c r="O725" i="15"/>
  <c r="M725" i="15"/>
  <c r="X725" i="15" s="1"/>
  <c r="C725" i="15"/>
  <c r="B725" i="15"/>
  <c r="Y724" i="15"/>
  <c r="X724" i="15"/>
  <c r="W724" i="15"/>
  <c r="U724" i="15"/>
  <c r="T724" i="15"/>
  <c r="S724" i="15"/>
  <c r="R724" i="15"/>
  <c r="Q724" i="15"/>
  <c r="P724" i="15"/>
  <c r="O724" i="15"/>
  <c r="M724" i="15"/>
  <c r="V724" i="15" s="1"/>
  <c r="C724" i="15"/>
  <c r="B724" i="15"/>
  <c r="Y723" i="15"/>
  <c r="X723" i="15"/>
  <c r="W723" i="15"/>
  <c r="U723" i="15"/>
  <c r="T723" i="15"/>
  <c r="S723" i="15"/>
  <c r="R723" i="15"/>
  <c r="Q723" i="15"/>
  <c r="P723" i="15"/>
  <c r="O723" i="15"/>
  <c r="M723" i="15"/>
  <c r="V723" i="15" s="1"/>
  <c r="C723" i="15"/>
  <c r="B723" i="15"/>
  <c r="Y722" i="15"/>
  <c r="X722" i="15"/>
  <c r="W722" i="15"/>
  <c r="U722" i="15"/>
  <c r="T722" i="15"/>
  <c r="S722" i="15"/>
  <c r="R722" i="15"/>
  <c r="Q722" i="15"/>
  <c r="P722" i="15"/>
  <c r="O722" i="15"/>
  <c r="M722" i="15"/>
  <c r="V722" i="15" s="1"/>
  <c r="C722" i="15"/>
  <c r="B722" i="15"/>
  <c r="Y721" i="15"/>
  <c r="W721" i="15"/>
  <c r="U721" i="15"/>
  <c r="T721" i="15"/>
  <c r="S721" i="15"/>
  <c r="R721" i="15"/>
  <c r="Q721" i="15"/>
  <c r="P721" i="15"/>
  <c r="O721" i="15"/>
  <c r="M721" i="15"/>
  <c r="X721" i="15" s="1"/>
  <c r="C721" i="15"/>
  <c r="B721" i="15"/>
  <c r="Y720" i="15"/>
  <c r="X720" i="15"/>
  <c r="W720" i="15"/>
  <c r="U720" i="15"/>
  <c r="T720" i="15"/>
  <c r="S720" i="15"/>
  <c r="R720" i="15"/>
  <c r="Q720" i="15"/>
  <c r="P720" i="15"/>
  <c r="O720" i="15"/>
  <c r="M720" i="15"/>
  <c r="V720" i="15" s="1"/>
  <c r="C720" i="15"/>
  <c r="B720" i="15"/>
  <c r="Y719" i="15"/>
  <c r="X719" i="15"/>
  <c r="W719" i="15"/>
  <c r="U719" i="15"/>
  <c r="T719" i="15"/>
  <c r="S719" i="15"/>
  <c r="R719" i="15"/>
  <c r="Q719" i="15"/>
  <c r="P719" i="15"/>
  <c r="O719" i="15"/>
  <c r="M719" i="15"/>
  <c r="V719" i="15" s="1"/>
  <c r="C719" i="15"/>
  <c r="B719" i="15"/>
  <c r="Y718" i="15"/>
  <c r="W718" i="15"/>
  <c r="U718" i="15"/>
  <c r="T718" i="15"/>
  <c r="S718" i="15"/>
  <c r="R718" i="15"/>
  <c r="Q718" i="15"/>
  <c r="P718" i="15"/>
  <c r="O718" i="15"/>
  <c r="M718" i="15"/>
  <c r="X718" i="15" s="1"/>
  <c r="C718" i="15"/>
  <c r="B718" i="15"/>
  <c r="Y717" i="15"/>
  <c r="W717" i="15"/>
  <c r="U717" i="15"/>
  <c r="T717" i="15"/>
  <c r="S717" i="15"/>
  <c r="R717" i="15"/>
  <c r="Q717" i="15"/>
  <c r="P717" i="15"/>
  <c r="O717" i="15"/>
  <c r="M717" i="15"/>
  <c r="X717" i="15" s="1"/>
  <c r="C717" i="15"/>
  <c r="B717" i="15"/>
  <c r="Y716" i="15"/>
  <c r="X716" i="15"/>
  <c r="W716" i="15"/>
  <c r="U716" i="15"/>
  <c r="T716" i="15"/>
  <c r="S716" i="15"/>
  <c r="R716" i="15"/>
  <c r="Q716" i="15"/>
  <c r="P716" i="15"/>
  <c r="O716" i="15"/>
  <c r="M716" i="15"/>
  <c r="V716" i="15" s="1"/>
  <c r="C716" i="15"/>
  <c r="B716" i="15"/>
  <c r="Y715" i="15"/>
  <c r="X715" i="15"/>
  <c r="W715" i="15"/>
  <c r="U715" i="15"/>
  <c r="T715" i="15"/>
  <c r="S715" i="15"/>
  <c r="R715" i="15"/>
  <c r="Q715" i="15"/>
  <c r="P715" i="15"/>
  <c r="O715" i="15"/>
  <c r="M715" i="15"/>
  <c r="V715" i="15" s="1"/>
  <c r="C715" i="15"/>
  <c r="B715" i="15"/>
  <c r="Y714" i="15"/>
  <c r="W714" i="15"/>
  <c r="U714" i="15"/>
  <c r="T714" i="15"/>
  <c r="S714" i="15"/>
  <c r="R714" i="15"/>
  <c r="Q714" i="15"/>
  <c r="P714" i="15"/>
  <c r="O714" i="15"/>
  <c r="M714" i="15"/>
  <c r="X714" i="15" s="1"/>
  <c r="C714" i="15"/>
  <c r="B714" i="15"/>
  <c r="Y713" i="15"/>
  <c r="W713" i="15"/>
  <c r="U713" i="15"/>
  <c r="T713" i="15"/>
  <c r="S713" i="15"/>
  <c r="R713" i="15"/>
  <c r="Q713" i="15"/>
  <c r="P713" i="15"/>
  <c r="O713" i="15"/>
  <c r="M713" i="15"/>
  <c r="X713" i="15" s="1"/>
  <c r="C713" i="15"/>
  <c r="B713" i="15"/>
  <c r="Y712" i="15"/>
  <c r="X712" i="15"/>
  <c r="W712" i="15"/>
  <c r="U712" i="15"/>
  <c r="T712" i="15"/>
  <c r="S712" i="15"/>
  <c r="R712" i="15"/>
  <c r="Q712" i="15"/>
  <c r="P712" i="15"/>
  <c r="O712" i="15"/>
  <c r="M712" i="15"/>
  <c r="V712" i="15" s="1"/>
  <c r="C712" i="15"/>
  <c r="B712" i="15"/>
  <c r="Y711" i="15"/>
  <c r="X711" i="15"/>
  <c r="W711" i="15"/>
  <c r="U711" i="15"/>
  <c r="T711" i="15"/>
  <c r="S711" i="15"/>
  <c r="R711" i="15"/>
  <c r="Q711" i="15"/>
  <c r="P711" i="15"/>
  <c r="O711" i="15"/>
  <c r="M711" i="15"/>
  <c r="V711" i="15" s="1"/>
  <c r="C711" i="15"/>
  <c r="B711" i="15"/>
  <c r="Y710" i="15"/>
  <c r="W710" i="15"/>
  <c r="U710" i="15"/>
  <c r="T710" i="15"/>
  <c r="S710" i="15"/>
  <c r="R710" i="15"/>
  <c r="Q710" i="15"/>
  <c r="P710" i="15"/>
  <c r="O710" i="15"/>
  <c r="M710" i="15"/>
  <c r="X710" i="15" s="1"/>
  <c r="C710" i="15"/>
  <c r="B710" i="15"/>
  <c r="Y709" i="15"/>
  <c r="X709" i="15"/>
  <c r="W709" i="15"/>
  <c r="U709" i="15"/>
  <c r="T709" i="15"/>
  <c r="S709" i="15"/>
  <c r="R709" i="15"/>
  <c r="Q709" i="15"/>
  <c r="P709" i="15"/>
  <c r="O709" i="15"/>
  <c r="M709" i="15"/>
  <c r="V709" i="15" s="1"/>
  <c r="C709" i="15"/>
  <c r="B709" i="15"/>
  <c r="Y708" i="15"/>
  <c r="X708" i="15"/>
  <c r="W708" i="15"/>
  <c r="U708" i="15"/>
  <c r="T708" i="15"/>
  <c r="S708" i="15"/>
  <c r="R708" i="15"/>
  <c r="Q708" i="15"/>
  <c r="P708" i="15"/>
  <c r="O708" i="15"/>
  <c r="M708" i="15"/>
  <c r="V708" i="15" s="1"/>
  <c r="C708" i="15"/>
  <c r="B708" i="15"/>
  <c r="Y707" i="15"/>
  <c r="W707" i="15"/>
  <c r="U707" i="15"/>
  <c r="T707" i="15"/>
  <c r="S707" i="15"/>
  <c r="R707" i="15"/>
  <c r="Q707" i="15"/>
  <c r="P707" i="15"/>
  <c r="O707" i="15"/>
  <c r="M707" i="15"/>
  <c r="X707" i="15" s="1"/>
  <c r="C707" i="15"/>
  <c r="B707" i="15"/>
  <c r="Y706" i="15"/>
  <c r="X706" i="15"/>
  <c r="W706" i="15"/>
  <c r="U706" i="15"/>
  <c r="T706" i="15"/>
  <c r="S706" i="15"/>
  <c r="R706" i="15"/>
  <c r="Q706" i="15"/>
  <c r="P706" i="15"/>
  <c r="O706" i="15"/>
  <c r="M706" i="15"/>
  <c r="V706" i="15" s="1"/>
  <c r="C706" i="15"/>
  <c r="B706" i="15"/>
  <c r="Y705" i="15"/>
  <c r="W705" i="15"/>
  <c r="U705" i="15"/>
  <c r="T705" i="15"/>
  <c r="S705" i="15"/>
  <c r="R705" i="15"/>
  <c r="Q705" i="15"/>
  <c r="P705" i="15"/>
  <c r="O705" i="15"/>
  <c r="M705" i="15"/>
  <c r="X705" i="15" s="1"/>
  <c r="C705" i="15"/>
  <c r="B705" i="15"/>
  <c r="Y704" i="15"/>
  <c r="X704" i="15"/>
  <c r="W704" i="15"/>
  <c r="U704" i="15"/>
  <c r="T704" i="15"/>
  <c r="S704" i="15"/>
  <c r="R704" i="15"/>
  <c r="Q704" i="15"/>
  <c r="P704" i="15"/>
  <c r="O704" i="15"/>
  <c r="M704" i="15"/>
  <c r="V704" i="15" s="1"/>
  <c r="C704" i="15"/>
  <c r="B704" i="15"/>
  <c r="Y703" i="15"/>
  <c r="X703" i="15"/>
  <c r="W703" i="15"/>
  <c r="U703" i="15"/>
  <c r="T703" i="15"/>
  <c r="S703" i="15"/>
  <c r="R703" i="15"/>
  <c r="Q703" i="15"/>
  <c r="P703" i="15"/>
  <c r="O703" i="15"/>
  <c r="M703" i="15"/>
  <c r="V703" i="15" s="1"/>
  <c r="C703" i="15"/>
  <c r="B703" i="15"/>
  <c r="Y702" i="15"/>
  <c r="W702" i="15"/>
  <c r="U702" i="15"/>
  <c r="T702" i="15"/>
  <c r="S702" i="15"/>
  <c r="R702" i="15"/>
  <c r="Q702" i="15"/>
  <c r="P702" i="15"/>
  <c r="O702" i="15"/>
  <c r="M702" i="15"/>
  <c r="X702" i="15" s="1"/>
  <c r="C702" i="15"/>
  <c r="B702" i="15"/>
  <c r="Y701" i="15"/>
  <c r="W701" i="15"/>
  <c r="U701" i="15"/>
  <c r="T701" i="15"/>
  <c r="S701" i="15"/>
  <c r="R701" i="15"/>
  <c r="Q701" i="15"/>
  <c r="P701" i="15"/>
  <c r="O701" i="15"/>
  <c r="M701" i="15"/>
  <c r="X701" i="15" s="1"/>
  <c r="C701" i="15"/>
  <c r="B701" i="15"/>
  <c r="Y700" i="15"/>
  <c r="X700" i="15"/>
  <c r="W700" i="15"/>
  <c r="U700" i="15"/>
  <c r="T700" i="15"/>
  <c r="S700" i="15"/>
  <c r="R700" i="15"/>
  <c r="Q700" i="15"/>
  <c r="P700" i="15"/>
  <c r="O700" i="15"/>
  <c r="M700" i="15"/>
  <c r="V700" i="15" s="1"/>
  <c r="C700" i="15"/>
  <c r="B700" i="15"/>
  <c r="Y699" i="15"/>
  <c r="X699" i="15"/>
  <c r="W699" i="15"/>
  <c r="U699" i="15"/>
  <c r="T699" i="15"/>
  <c r="S699" i="15"/>
  <c r="R699" i="15"/>
  <c r="Q699" i="15"/>
  <c r="P699" i="15"/>
  <c r="O699" i="15"/>
  <c r="M699" i="15"/>
  <c r="V699" i="15" s="1"/>
  <c r="C699" i="15"/>
  <c r="B699" i="15"/>
  <c r="Y698" i="15"/>
  <c r="W698" i="15"/>
  <c r="U698" i="15"/>
  <c r="T698" i="15"/>
  <c r="S698" i="15"/>
  <c r="R698" i="15"/>
  <c r="Q698" i="15"/>
  <c r="P698" i="15"/>
  <c r="O698" i="15"/>
  <c r="M698" i="15"/>
  <c r="V698" i="15" s="1"/>
  <c r="C698" i="15"/>
  <c r="B698" i="15"/>
  <c r="Y697" i="15"/>
  <c r="W697" i="15"/>
  <c r="U697" i="15"/>
  <c r="T697" i="15"/>
  <c r="S697" i="15"/>
  <c r="R697" i="15"/>
  <c r="Q697" i="15"/>
  <c r="P697" i="15"/>
  <c r="O697" i="15"/>
  <c r="M697" i="15"/>
  <c r="X697" i="15" s="1"/>
  <c r="C697" i="15"/>
  <c r="B697" i="15"/>
  <c r="Y696" i="15"/>
  <c r="W696" i="15"/>
  <c r="U696" i="15"/>
  <c r="T696" i="15"/>
  <c r="S696" i="15"/>
  <c r="R696" i="15"/>
  <c r="Q696" i="15"/>
  <c r="P696" i="15"/>
  <c r="O696" i="15"/>
  <c r="M696" i="15"/>
  <c r="X696" i="15" s="1"/>
  <c r="C696" i="15"/>
  <c r="B696" i="15"/>
  <c r="Y695" i="15"/>
  <c r="X695" i="15"/>
  <c r="W695" i="15"/>
  <c r="U695" i="15"/>
  <c r="T695" i="15"/>
  <c r="S695" i="15"/>
  <c r="R695" i="15"/>
  <c r="Q695" i="15"/>
  <c r="P695" i="15"/>
  <c r="O695" i="15"/>
  <c r="M695" i="15"/>
  <c r="V695" i="15" s="1"/>
  <c r="C695" i="15"/>
  <c r="B695" i="15"/>
  <c r="Y694" i="15"/>
  <c r="W694" i="15"/>
  <c r="U694" i="15"/>
  <c r="T694" i="15"/>
  <c r="S694" i="15"/>
  <c r="R694" i="15"/>
  <c r="Q694" i="15"/>
  <c r="P694" i="15"/>
  <c r="O694" i="15"/>
  <c r="M694" i="15"/>
  <c r="X694" i="15" s="1"/>
  <c r="C694" i="15"/>
  <c r="B694" i="15"/>
  <c r="Y693" i="15"/>
  <c r="W693" i="15"/>
  <c r="U693" i="15"/>
  <c r="T693" i="15"/>
  <c r="S693" i="15"/>
  <c r="R693" i="15"/>
  <c r="Q693" i="15"/>
  <c r="P693" i="15"/>
  <c r="O693" i="15"/>
  <c r="M693" i="15"/>
  <c r="X693" i="15" s="1"/>
  <c r="C693" i="15"/>
  <c r="B693" i="15"/>
  <c r="Y692" i="15"/>
  <c r="X692" i="15"/>
  <c r="W692" i="15"/>
  <c r="U692" i="15"/>
  <c r="T692" i="15"/>
  <c r="S692" i="15"/>
  <c r="R692" i="15"/>
  <c r="Q692" i="15"/>
  <c r="P692" i="15"/>
  <c r="O692" i="15"/>
  <c r="M692" i="15"/>
  <c r="V692" i="15" s="1"/>
  <c r="C692" i="15"/>
  <c r="B692" i="15"/>
  <c r="Y691" i="15"/>
  <c r="X691" i="15"/>
  <c r="W691" i="15"/>
  <c r="U691" i="15"/>
  <c r="T691" i="15"/>
  <c r="S691" i="15"/>
  <c r="R691" i="15"/>
  <c r="Q691" i="15"/>
  <c r="P691" i="15"/>
  <c r="O691" i="15"/>
  <c r="M691" i="15"/>
  <c r="V691" i="15" s="1"/>
  <c r="C691" i="15"/>
  <c r="B691" i="15"/>
  <c r="Y690" i="15"/>
  <c r="X690" i="15"/>
  <c r="W690" i="15"/>
  <c r="U690" i="15"/>
  <c r="T690" i="15"/>
  <c r="S690" i="15"/>
  <c r="R690" i="15"/>
  <c r="Q690" i="15"/>
  <c r="P690" i="15"/>
  <c r="O690" i="15"/>
  <c r="M690" i="15"/>
  <c r="V690" i="15" s="1"/>
  <c r="C690" i="15"/>
  <c r="B690" i="15"/>
  <c r="Y689" i="15"/>
  <c r="W689" i="15"/>
  <c r="U689" i="15"/>
  <c r="T689" i="15"/>
  <c r="S689" i="15"/>
  <c r="R689" i="15"/>
  <c r="Q689" i="15"/>
  <c r="P689" i="15"/>
  <c r="O689" i="15"/>
  <c r="M689" i="15"/>
  <c r="X689" i="15" s="1"/>
  <c r="C689" i="15"/>
  <c r="B689" i="15"/>
  <c r="Y688" i="15"/>
  <c r="X688" i="15"/>
  <c r="W688" i="15"/>
  <c r="U688" i="15"/>
  <c r="T688" i="15"/>
  <c r="S688" i="15"/>
  <c r="R688" i="15"/>
  <c r="Q688" i="15"/>
  <c r="P688" i="15"/>
  <c r="O688" i="15"/>
  <c r="M688" i="15"/>
  <c r="V688" i="15" s="1"/>
  <c r="C688" i="15"/>
  <c r="B688" i="15"/>
  <c r="Y687" i="15"/>
  <c r="X687" i="15"/>
  <c r="W687" i="15"/>
  <c r="U687" i="15"/>
  <c r="T687" i="15"/>
  <c r="S687" i="15"/>
  <c r="R687" i="15"/>
  <c r="Q687" i="15"/>
  <c r="P687" i="15"/>
  <c r="O687" i="15"/>
  <c r="M687" i="15"/>
  <c r="V687" i="15" s="1"/>
  <c r="C687" i="15"/>
  <c r="B687" i="15"/>
  <c r="Y686" i="15"/>
  <c r="W686" i="15"/>
  <c r="U686" i="15"/>
  <c r="T686" i="15"/>
  <c r="S686" i="15"/>
  <c r="R686" i="15"/>
  <c r="Q686" i="15"/>
  <c r="P686" i="15"/>
  <c r="O686" i="15"/>
  <c r="M686" i="15"/>
  <c r="X686" i="15" s="1"/>
  <c r="C686" i="15"/>
  <c r="B686" i="15"/>
  <c r="Y685" i="15"/>
  <c r="X685" i="15"/>
  <c r="W685" i="15"/>
  <c r="U685" i="15"/>
  <c r="T685" i="15"/>
  <c r="S685" i="15"/>
  <c r="R685" i="15"/>
  <c r="Q685" i="15"/>
  <c r="P685" i="15"/>
  <c r="O685" i="15"/>
  <c r="M685" i="15"/>
  <c r="V685" i="15" s="1"/>
  <c r="C685" i="15"/>
  <c r="B685" i="15"/>
  <c r="Y684" i="15"/>
  <c r="X684" i="15"/>
  <c r="W684" i="15"/>
  <c r="U684" i="15"/>
  <c r="T684" i="15"/>
  <c r="S684" i="15"/>
  <c r="R684" i="15"/>
  <c r="Q684" i="15"/>
  <c r="P684" i="15"/>
  <c r="O684" i="15"/>
  <c r="M684" i="15"/>
  <c r="V684" i="15" s="1"/>
  <c r="C684" i="15"/>
  <c r="B684" i="15"/>
  <c r="Y683" i="15"/>
  <c r="W683" i="15"/>
  <c r="U683" i="15"/>
  <c r="T683" i="15"/>
  <c r="S683" i="15"/>
  <c r="R683" i="15"/>
  <c r="Q683" i="15"/>
  <c r="P683" i="15"/>
  <c r="O683" i="15"/>
  <c r="M683" i="15"/>
  <c r="X683" i="15" s="1"/>
  <c r="C683" i="15"/>
  <c r="B683" i="15"/>
  <c r="Y682" i="15"/>
  <c r="W682" i="15"/>
  <c r="U682" i="15"/>
  <c r="T682" i="15"/>
  <c r="S682" i="15"/>
  <c r="R682" i="15"/>
  <c r="Q682" i="15"/>
  <c r="P682" i="15"/>
  <c r="O682" i="15"/>
  <c r="M682" i="15"/>
  <c r="X682" i="15" s="1"/>
  <c r="C682" i="15"/>
  <c r="B682" i="15"/>
  <c r="Y681" i="15"/>
  <c r="W681" i="15"/>
  <c r="U681" i="15"/>
  <c r="T681" i="15"/>
  <c r="S681" i="15"/>
  <c r="R681" i="15"/>
  <c r="Q681" i="15"/>
  <c r="P681" i="15"/>
  <c r="O681" i="15"/>
  <c r="M681" i="15"/>
  <c r="X681" i="15" s="1"/>
  <c r="C681" i="15"/>
  <c r="B681" i="15"/>
  <c r="Y680" i="15"/>
  <c r="W680" i="15"/>
  <c r="U680" i="15"/>
  <c r="T680" i="15"/>
  <c r="S680" i="15"/>
  <c r="R680" i="15"/>
  <c r="Q680" i="15"/>
  <c r="P680" i="15"/>
  <c r="O680" i="15"/>
  <c r="M680" i="15"/>
  <c r="V680" i="15" s="1"/>
  <c r="C680" i="15"/>
  <c r="B680" i="15"/>
  <c r="Y679" i="15"/>
  <c r="X679" i="15"/>
  <c r="W679" i="15"/>
  <c r="U679" i="15"/>
  <c r="T679" i="15"/>
  <c r="S679" i="15"/>
  <c r="R679" i="15"/>
  <c r="Q679" i="15"/>
  <c r="P679" i="15"/>
  <c r="O679" i="15"/>
  <c r="M679" i="15"/>
  <c r="V679" i="15" s="1"/>
  <c r="C679" i="15"/>
  <c r="B679" i="15"/>
  <c r="Y678" i="15"/>
  <c r="W678" i="15"/>
  <c r="U678" i="15"/>
  <c r="T678" i="15"/>
  <c r="S678" i="15"/>
  <c r="R678" i="15"/>
  <c r="Q678" i="15"/>
  <c r="P678" i="15"/>
  <c r="O678" i="15"/>
  <c r="M678" i="15"/>
  <c r="X678" i="15" s="1"/>
  <c r="C678" i="15"/>
  <c r="B678" i="15"/>
  <c r="Y677" i="15"/>
  <c r="X677" i="15"/>
  <c r="W677" i="15"/>
  <c r="U677" i="15"/>
  <c r="T677" i="15"/>
  <c r="S677" i="15"/>
  <c r="R677" i="15"/>
  <c r="Q677" i="15"/>
  <c r="P677" i="15"/>
  <c r="O677" i="15"/>
  <c r="M677" i="15"/>
  <c r="V677" i="15" s="1"/>
  <c r="C677" i="15"/>
  <c r="B677" i="15"/>
  <c r="Y676" i="15"/>
  <c r="X676" i="15"/>
  <c r="W676" i="15"/>
  <c r="U676" i="15"/>
  <c r="T676" i="15"/>
  <c r="S676" i="15"/>
  <c r="R676" i="15"/>
  <c r="Q676" i="15"/>
  <c r="P676" i="15"/>
  <c r="O676" i="15"/>
  <c r="M676" i="15"/>
  <c r="V676" i="15" s="1"/>
  <c r="C676" i="15"/>
  <c r="B676" i="15"/>
  <c r="Y675" i="15"/>
  <c r="W675" i="15"/>
  <c r="U675" i="15"/>
  <c r="T675" i="15"/>
  <c r="S675" i="15"/>
  <c r="R675" i="15"/>
  <c r="Q675" i="15"/>
  <c r="P675" i="15"/>
  <c r="O675" i="15"/>
  <c r="M675" i="15"/>
  <c r="X675" i="15" s="1"/>
  <c r="C675" i="15"/>
  <c r="B675" i="15"/>
  <c r="Y674" i="15"/>
  <c r="X674" i="15"/>
  <c r="W674" i="15"/>
  <c r="U674" i="15"/>
  <c r="T674" i="15"/>
  <c r="S674" i="15"/>
  <c r="R674" i="15"/>
  <c r="Q674" i="15"/>
  <c r="P674" i="15"/>
  <c r="O674" i="15"/>
  <c r="M674" i="15"/>
  <c r="V674" i="15" s="1"/>
  <c r="C674" i="15"/>
  <c r="B674" i="15"/>
  <c r="Y673" i="15"/>
  <c r="W673" i="15"/>
  <c r="U673" i="15"/>
  <c r="T673" i="15"/>
  <c r="S673" i="15"/>
  <c r="R673" i="15"/>
  <c r="Q673" i="15"/>
  <c r="P673" i="15"/>
  <c r="O673" i="15"/>
  <c r="M673" i="15"/>
  <c r="X673" i="15" s="1"/>
  <c r="C673" i="15"/>
  <c r="B673" i="15"/>
  <c r="Y672" i="15"/>
  <c r="X672" i="15"/>
  <c r="W672" i="15"/>
  <c r="U672" i="15"/>
  <c r="T672" i="15"/>
  <c r="S672" i="15"/>
  <c r="R672" i="15"/>
  <c r="Q672" i="15"/>
  <c r="P672" i="15"/>
  <c r="O672" i="15"/>
  <c r="M672" i="15"/>
  <c r="V672" i="15" s="1"/>
  <c r="C672" i="15"/>
  <c r="B672" i="15"/>
  <c r="Y671" i="15"/>
  <c r="X671" i="15"/>
  <c r="W671" i="15"/>
  <c r="U671" i="15"/>
  <c r="T671" i="15"/>
  <c r="S671" i="15"/>
  <c r="R671" i="15"/>
  <c r="Q671" i="15"/>
  <c r="P671" i="15"/>
  <c r="O671" i="15"/>
  <c r="M671" i="15"/>
  <c r="V671" i="15" s="1"/>
  <c r="C671" i="15"/>
  <c r="B671" i="15"/>
  <c r="Y670" i="15"/>
  <c r="W670" i="15"/>
  <c r="U670" i="15"/>
  <c r="T670" i="15"/>
  <c r="S670" i="15"/>
  <c r="R670" i="15"/>
  <c r="Q670" i="15"/>
  <c r="P670" i="15"/>
  <c r="O670" i="15"/>
  <c r="M670" i="15"/>
  <c r="X670" i="15" s="1"/>
  <c r="C670" i="15"/>
  <c r="B670" i="15"/>
  <c r="Y669" i="15"/>
  <c r="W669" i="15"/>
  <c r="U669" i="15"/>
  <c r="T669" i="15"/>
  <c r="S669" i="15"/>
  <c r="R669" i="15"/>
  <c r="Q669" i="15"/>
  <c r="P669" i="15"/>
  <c r="O669" i="15"/>
  <c r="M669" i="15"/>
  <c r="X669" i="15" s="1"/>
  <c r="C669" i="15"/>
  <c r="B669" i="15"/>
  <c r="Y668" i="15"/>
  <c r="X668" i="15"/>
  <c r="W668" i="15"/>
  <c r="U668" i="15"/>
  <c r="T668" i="15"/>
  <c r="S668" i="15"/>
  <c r="R668" i="15"/>
  <c r="Q668" i="15"/>
  <c r="P668" i="15"/>
  <c r="O668" i="15"/>
  <c r="M668" i="15"/>
  <c r="V668" i="15" s="1"/>
  <c r="C668" i="15"/>
  <c r="B668" i="15"/>
  <c r="Y667" i="15"/>
  <c r="X667" i="15"/>
  <c r="W667" i="15"/>
  <c r="U667" i="15"/>
  <c r="T667" i="15"/>
  <c r="S667" i="15"/>
  <c r="R667" i="15"/>
  <c r="Q667" i="15"/>
  <c r="P667" i="15"/>
  <c r="O667" i="15"/>
  <c r="M667" i="15"/>
  <c r="V667" i="15" s="1"/>
  <c r="C667" i="15"/>
  <c r="B667" i="15"/>
  <c r="Y666" i="15"/>
  <c r="W666" i="15"/>
  <c r="U666" i="15"/>
  <c r="T666" i="15"/>
  <c r="S666" i="15"/>
  <c r="R666" i="15"/>
  <c r="Q666" i="15"/>
  <c r="P666" i="15"/>
  <c r="O666" i="15"/>
  <c r="M666" i="15"/>
  <c r="V666" i="15" s="1"/>
  <c r="C666" i="15"/>
  <c r="B666" i="15"/>
  <c r="Y665" i="15"/>
  <c r="W665" i="15"/>
  <c r="U665" i="15"/>
  <c r="T665" i="15"/>
  <c r="S665" i="15"/>
  <c r="R665" i="15"/>
  <c r="Q665" i="15"/>
  <c r="P665" i="15"/>
  <c r="O665" i="15"/>
  <c r="M665" i="15"/>
  <c r="X665" i="15" s="1"/>
  <c r="C665" i="15"/>
  <c r="B665" i="15"/>
  <c r="Y664" i="15"/>
  <c r="W664" i="15"/>
  <c r="U664" i="15"/>
  <c r="T664" i="15"/>
  <c r="S664" i="15"/>
  <c r="R664" i="15"/>
  <c r="Q664" i="15"/>
  <c r="P664" i="15"/>
  <c r="O664" i="15"/>
  <c r="M664" i="15"/>
  <c r="X664" i="15" s="1"/>
  <c r="C664" i="15"/>
  <c r="B664" i="15"/>
  <c r="Y663" i="15"/>
  <c r="X663" i="15"/>
  <c r="W663" i="15"/>
  <c r="U663" i="15"/>
  <c r="T663" i="15"/>
  <c r="S663" i="15"/>
  <c r="R663" i="15"/>
  <c r="Q663" i="15"/>
  <c r="P663" i="15"/>
  <c r="O663" i="15"/>
  <c r="M663" i="15"/>
  <c r="V663" i="15" s="1"/>
  <c r="C663" i="15"/>
  <c r="B663" i="15"/>
  <c r="Y662" i="15"/>
  <c r="W662" i="15"/>
  <c r="U662" i="15"/>
  <c r="T662" i="15"/>
  <c r="S662" i="15"/>
  <c r="R662" i="15"/>
  <c r="Q662" i="15"/>
  <c r="P662" i="15"/>
  <c r="O662" i="15"/>
  <c r="M662" i="15"/>
  <c r="X662" i="15" s="1"/>
  <c r="C662" i="15"/>
  <c r="B662" i="15"/>
  <c r="Y661" i="15"/>
  <c r="W661" i="15"/>
  <c r="U661" i="15"/>
  <c r="T661" i="15"/>
  <c r="S661" i="15"/>
  <c r="R661" i="15"/>
  <c r="Q661" i="15"/>
  <c r="P661" i="15"/>
  <c r="O661" i="15"/>
  <c r="M661" i="15"/>
  <c r="X661" i="15" s="1"/>
  <c r="C661" i="15"/>
  <c r="B661" i="15"/>
  <c r="Y660" i="15"/>
  <c r="X660" i="15"/>
  <c r="W660" i="15"/>
  <c r="U660" i="15"/>
  <c r="T660" i="15"/>
  <c r="S660" i="15"/>
  <c r="R660" i="15"/>
  <c r="Q660" i="15"/>
  <c r="P660" i="15"/>
  <c r="O660" i="15"/>
  <c r="M660" i="15"/>
  <c r="V660" i="15" s="1"/>
  <c r="C660" i="15"/>
  <c r="B660" i="15"/>
  <c r="Y659" i="15"/>
  <c r="X659" i="15"/>
  <c r="W659" i="15"/>
  <c r="U659" i="15"/>
  <c r="T659" i="15"/>
  <c r="S659" i="15"/>
  <c r="R659" i="15"/>
  <c r="Q659" i="15"/>
  <c r="P659" i="15"/>
  <c r="O659" i="15"/>
  <c r="M659" i="15"/>
  <c r="V659" i="15" s="1"/>
  <c r="C659" i="15"/>
  <c r="B659" i="15"/>
  <c r="Y658" i="15"/>
  <c r="X658" i="15"/>
  <c r="W658" i="15"/>
  <c r="U658" i="15"/>
  <c r="T658" i="15"/>
  <c r="S658" i="15"/>
  <c r="R658" i="15"/>
  <c r="Q658" i="15"/>
  <c r="P658" i="15"/>
  <c r="O658" i="15"/>
  <c r="M658" i="15"/>
  <c r="V658" i="15" s="1"/>
  <c r="C658" i="15"/>
  <c r="B658" i="15"/>
  <c r="Y657" i="15"/>
  <c r="W657" i="15"/>
  <c r="U657" i="15"/>
  <c r="T657" i="15"/>
  <c r="S657" i="15"/>
  <c r="R657" i="15"/>
  <c r="Q657" i="15"/>
  <c r="P657" i="15"/>
  <c r="O657" i="15"/>
  <c r="M657" i="15"/>
  <c r="X657" i="15" s="1"/>
  <c r="C657" i="15"/>
  <c r="B657" i="15"/>
  <c r="Y656" i="15"/>
  <c r="X656" i="15"/>
  <c r="W656" i="15"/>
  <c r="U656" i="15"/>
  <c r="T656" i="15"/>
  <c r="S656" i="15"/>
  <c r="R656" i="15"/>
  <c r="Q656" i="15"/>
  <c r="P656" i="15"/>
  <c r="O656" i="15"/>
  <c r="M656" i="15"/>
  <c r="V656" i="15" s="1"/>
  <c r="C656" i="15"/>
  <c r="B656" i="15"/>
  <c r="Y655" i="15"/>
  <c r="X655" i="15"/>
  <c r="W655" i="15"/>
  <c r="U655" i="15"/>
  <c r="T655" i="15"/>
  <c r="S655" i="15"/>
  <c r="R655" i="15"/>
  <c r="Q655" i="15"/>
  <c r="P655" i="15"/>
  <c r="O655" i="15"/>
  <c r="M655" i="15"/>
  <c r="V655" i="15" s="1"/>
  <c r="C655" i="15"/>
  <c r="B655" i="15"/>
  <c r="Y654" i="15"/>
  <c r="W654" i="15"/>
  <c r="U654" i="15"/>
  <c r="T654" i="15"/>
  <c r="S654" i="15"/>
  <c r="R654" i="15"/>
  <c r="Q654" i="15"/>
  <c r="P654" i="15"/>
  <c r="O654" i="15"/>
  <c r="M654" i="15"/>
  <c r="X654" i="15" s="1"/>
  <c r="C654" i="15"/>
  <c r="B654" i="15"/>
  <c r="Y653" i="15"/>
  <c r="X653" i="15"/>
  <c r="W653" i="15"/>
  <c r="U653" i="15"/>
  <c r="T653" i="15"/>
  <c r="S653" i="15"/>
  <c r="R653" i="15"/>
  <c r="Q653" i="15"/>
  <c r="P653" i="15"/>
  <c r="O653" i="15"/>
  <c r="M653" i="15"/>
  <c r="V653" i="15" s="1"/>
  <c r="C653" i="15"/>
  <c r="B653" i="15"/>
  <c r="Y652" i="15"/>
  <c r="X652" i="15"/>
  <c r="W652" i="15"/>
  <c r="U652" i="15"/>
  <c r="T652" i="15"/>
  <c r="S652" i="15"/>
  <c r="R652" i="15"/>
  <c r="Q652" i="15"/>
  <c r="P652" i="15"/>
  <c r="O652" i="15"/>
  <c r="M652" i="15"/>
  <c r="V652" i="15" s="1"/>
  <c r="C652" i="15"/>
  <c r="B652" i="15"/>
  <c r="Y651" i="15"/>
  <c r="W651" i="15"/>
  <c r="U651" i="15"/>
  <c r="T651" i="15"/>
  <c r="S651" i="15"/>
  <c r="R651" i="15"/>
  <c r="Q651" i="15"/>
  <c r="P651" i="15"/>
  <c r="O651" i="15"/>
  <c r="M651" i="15"/>
  <c r="X651" i="15" s="1"/>
  <c r="C651" i="15"/>
  <c r="B651" i="15"/>
  <c r="Y650" i="15"/>
  <c r="W650" i="15"/>
  <c r="U650" i="15"/>
  <c r="T650" i="15"/>
  <c r="S650" i="15"/>
  <c r="R650" i="15"/>
  <c r="Q650" i="15"/>
  <c r="P650" i="15"/>
  <c r="O650" i="15"/>
  <c r="M650" i="15"/>
  <c r="X650" i="15" s="1"/>
  <c r="C650" i="15"/>
  <c r="B650" i="15"/>
  <c r="Y649" i="15"/>
  <c r="W649" i="15"/>
  <c r="U649" i="15"/>
  <c r="T649" i="15"/>
  <c r="S649" i="15"/>
  <c r="R649" i="15"/>
  <c r="Q649" i="15"/>
  <c r="P649" i="15"/>
  <c r="O649" i="15"/>
  <c r="M649" i="15"/>
  <c r="X649" i="15" s="1"/>
  <c r="C649" i="15"/>
  <c r="B649" i="15"/>
  <c r="Y648" i="15"/>
  <c r="W648" i="15"/>
  <c r="U648" i="15"/>
  <c r="T648" i="15"/>
  <c r="S648" i="15"/>
  <c r="R648" i="15"/>
  <c r="Q648" i="15"/>
  <c r="P648" i="15"/>
  <c r="O648" i="15"/>
  <c r="M648" i="15"/>
  <c r="X648" i="15" s="1"/>
  <c r="C648" i="15"/>
  <c r="B648" i="15"/>
  <c r="Y647" i="15"/>
  <c r="X647" i="15"/>
  <c r="W647" i="15"/>
  <c r="U647" i="15"/>
  <c r="T647" i="15"/>
  <c r="S647" i="15"/>
  <c r="R647" i="15"/>
  <c r="Q647" i="15"/>
  <c r="P647" i="15"/>
  <c r="O647" i="15"/>
  <c r="M647" i="15"/>
  <c r="V647" i="15" s="1"/>
  <c r="C647" i="15"/>
  <c r="B647" i="15"/>
  <c r="Y646" i="15"/>
  <c r="W646" i="15"/>
  <c r="U646" i="15"/>
  <c r="T646" i="15"/>
  <c r="S646" i="15"/>
  <c r="R646" i="15"/>
  <c r="Q646" i="15"/>
  <c r="P646" i="15"/>
  <c r="O646" i="15"/>
  <c r="M646" i="15"/>
  <c r="X646" i="15" s="1"/>
  <c r="C646" i="15"/>
  <c r="B646" i="15"/>
  <c r="Y645" i="15"/>
  <c r="X645" i="15"/>
  <c r="W645" i="15"/>
  <c r="U645" i="15"/>
  <c r="T645" i="15"/>
  <c r="S645" i="15"/>
  <c r="R645" i="15"/>
  <c r="Q645" i="15"/>
  <c r="P645" i="15"/>
  <c r="O645" i="15"/>
  <c r="M645" i="15"/>
  <c r="V645" i="15" s="1"/>
  <c r="C645" i="15"/>
  <c r="B645" i="15"/>
  <c r="Y644" i="15"/>
  <c r="X644" i="15"/>
  <c r="W644" i="15"/>
  <c r="U644" i="15"/>
  <c r="T644" i="15"/>
  <c r="S644" i="15"/>
  <c r="R644" i="15"/>
  <c r="Q644" i="15"/>
  <c r="P644" i="15"/>
  <c r="O644" i="15"/>
  <c r="M644" i="15"/>
  <c r="V644" i="15" s="1"/>
  <c r="C644" i="15"/>
  <c r="B644" i="15"/>
  <c r="Y643" i="15"/>
  <c r="W643" i="15"/>
  <c r="U643" i="15"/>
  <c r="T643" i="15"/>
  <c r="S643" i="15"/>
  <c r="R643" i="15"/>
  <c r="Q643" i="15"/>
  <c r="P643" i="15"/>
  <c r="O643" i="15"/>
  <c r="M643" i="15"/>
  <c r="X643" i="15" s="1"/>
  <c r="C643" i="15"/>
  <c r="B643" i="15"/>
  <c r="Y642" i="15"/>
  <c r="X642" i="15"/>
  <c r="W642" i="15"/>
  <c r="U642" i="15"/>
  <c r="T642" i="15"/>
  <c r="S642" i="15"/>
  <c r="R642" i="15"/>
  <c r="Q642" i="15"/>
  <c r="P642" i="15"/>
  <c r="O642" i="15"/>
  <c r="M642" i="15"/>
  <c r="V642" i="15" s="1"/>
  <c r="C642" i="15"/>
  <c r="B642" i="15"/>
  <c r="Y641" i="15"/>
  <c r="W641" i="15"/>
  <c r="U641" i="15"/>
  <c r="T641" i="15"/>
  <c r="S641" i="15"/>
  <c r="R641" i="15"/>
  <c r="Q641" i="15"/>
  <c r="P641" i="15"/>
  <c r="O641" i="15"/>
  <c r="M641" i="15"/>
  <c r="X641" i="15" s="1"/>
  <c r="C641" i="15"/>
  <c r="B641" i="15"/>
  <c r="Y640" i="15"/>
  <c r="X640" i="15"/>
  <c r="W640" i="15"/>
  <c r="U640" i="15"/>
  <c r="T640" i="15"/>
  <c r="S640" i="15"/>
  <c r="R640" i="15"/>
  <c r="Q640" i="15"/>
  <c r="P640" i="15"/>
  <c r="O640" i="15"/>
  <c r="M640" i="15"/>
  <c r="V640" i="15" s="1"/>
  <c r="C640" i="15"/>
  <c r="B640" i="15"/>
  <c r="Y639" i="15"/>
  <c r="X639" i="15"/>
  <c r="W639" i="15"/>
  <c r="U639" i="15"/>
  <c r="T639" i="15"/>
  <c r="S639" i="15"/>
  <c r="R639" i="15"/>
  <c r="Q639" i="15"/>
  <c r="P639" i="15"/>
  <c r="O639" i="15"/>
  <c r="M639" i="15"/>
  <c r="V639" i="15" s="1"/>
  <c r="C639" i="15"/>
  <c r="B639" i="15"/>
  <c r="Y638" i="15"/>
  <c r="W638" i="15"/>
  <c r="U638" i="15"/>
  <c r="T638" i="15"/>
  <c r="S638" i="15"/>
  <c r="R638" i="15"/>
  <c r="Q638" i="15"/>
  <c r="P638" i="15"/>
  <c r="O638" i="15"/>
  <c r="M638" i="15"/>
  <c r="X638" i="15" s="1"/>
  <c r="C638" i="15"/>
  <c r="B638" i="15"/>
  <c r="Y637" i="15"/>
  <c r="W637" i="15"/>
  <c r="U637" i="15"/>
  <c r="T637" i="15"/>
  <c r="S637" i="15"/>
  <c r="R637" i="15"/>
  <c r="Q637" i="15"/>
  <c r="P637" i="15"/>
  <c r="O637" i="15"/>
  <c r="M637" i="15"/>
  <c r="X637" i="15" s="1"/>
  <c r="C637" i="15"/>
  <c r="B637" i="15"/>
  <c r="Y636" i="15"/>
  <c r="X636" i="15"/>
  <c r="W636" i="15"/>
  <c r="U636" i="15"/>
  <c r="T636" i="15"/>
  <c r="S636" i="15"/>
  <c r="R636" i="15"/>
  <c r="Q636" i="15"/>
  <c r="P636" i="15"/>
  <c r="O636" i="15"/>
  <c r="M636" i="15"/>
  <c r="V636" i="15" s="1"/>
  <c r="C636" i="15"/>
  <c r="B636" i="15"/>
  <c r="Y635" i="15"/>
  <c r="X635" i="15"/>
  <c r="W635" i="15"/>
  <c r="U635" i="15"/>
  <c r="T635" i="15"/>
  <c r="S635" i="15"/>
  <c r="R635" i="15"/>
  <c r="Q635" i="15"/>
  <c r="P635" i="15"/>
  <c r="O635" i="15"/>
  <c r="M635" i="15"/>
  <c r="V635" i="15" s="1"/>
  <c r="C635" i="15"/>
  <c r="B635" i="15"/>
  <c r="Y634" i="15"/>
  <c r="W634" i="15"/>
  <c r="U634" i="15"/>
  <c r="T634" i="15"/>
  <c r="S634" i="15"/>
  <c r="R634" i="15"/>
  <c r="Q634" i="15"/>
  <c r="P634" i="15"/>
  <c r="O634" i="15"/>
  <c r="M634" i="15"/>
  <c r="X634" i="15" s="1"/>
  <c r="C634" i="15"/>
  <c r="B634" i="15"/>
  <c r="Y633" i="15"/>
  <c r="W633" i="15"/>
  <c r="U633" i="15"/>
  <c r="T633" i="15"/>
  <c r="S633" i="15"/>
  <c r="R633" i="15"/>
  <c r="Q633" i="15"/>
  <c r="P633" i="15"/>
  <c r="O633" i="15"/>
  <c r="M633" i="15"/>
  <c r="X633" i="15" s="1"/>
  <c r="C633" i="15"/>
  <c r="B633" i="15"/>
  <c r="Y632" i="15"/>
  <c r="W632" i="15"/>
  <c r="U632" i="15"/>
  <c r="T632" i="15"/>
  <c r="S632" i="15"/>
  <c r="R632" i="15"/>
  <c r="Q632" i="15"/>
  <c r="P632" i="15"/>
  <c r="O632" i="15"/>
  <c r="M632" i="15"/>
  <c r="X632" i="15" s="1"/>
  <c r="C632" i="15"/>
  <c r="B632" i="15"/>
  <c r="Y631" i="15"/>
  <c r="X631" i="15"/>
  <c r="W631" i="15"/>
  <c r="U631" i="15"/>
  <c r="T631" i="15"/>
  <c r="S631" i="15"/>
  <c r="R631" i="15"/>
  <c r="Q631" i="15"/>
  <c r="P631" i="15"/>
  <c r="O631" i="15"/>
  <c r="M631" i="15"/>
  <c r="V631" i="15" s="1"/>
  <c r="C631" i="15"/>
  <c r="B631" i="15"/>
  <c r="Y630" i="15"/>
  <c r="W630" i="15"/>
  <c r="U630" i="15"/>
  <c r="T630" i="15"/>
  <c r="S630" i="15"/>
  <c r="R630" i="15"/>
  <c r="Q630" i="15"/>
  <c r="P630" i="15"/>
  <c r="O630" i="15"/>
  <c r="M630" i="15"/>
  <c r="X630" i="15" s="1"/>
  <c r="C630" i="15"/>
  <c r="B630" i="15"/>
  <c r="Y629" i="15"/>
  <c r="W629" i="15"/>
  <c r="U629" i="15"/>
  <c r="T629" i="15"/>
  <c r="S629" i="15"/>
  <c r="R629" i="15"/>
  <c r="Q629" i="15"/>
  <c r="P629" i="15"/>
  <c r="O629" i="15"/>
  <c r="M629" i="15"/>
  <c r="X629" i="15" s="1"/>
  <c r="C629" i="15"/>
  <c r="B629" i="15"/>
  <c r="Y628" i="15"/>
  <c r="X628" i="15"/>
  <c r="W628" i="15"/>
  <c r="U628" i="15"/>
  <c r="T628" i="15"/>
  <c r="S628" i="15"/>
  <c r="R628" i="15"/>
  <c r="Q628" i="15"/>
  <c r="P628" i="15"/>
  <c r="O628" i="15"/>
  <c r="M628" i="15"/>
  <c r="V628" i="15" s="1"/>
  <c r="C628" i="15"/>
  <c r="B628" i="15"/>
  <c r="Y627" i="15"/>
  <c r="X627" i="15"/>
  <c r="W627" i="15"/>
  <c r="U627" i="15"/>
  <c r="T627" i="15"/>
  <c r="S627" i="15"/>
  <c r="R627" i="15"/>
  <c r="Q627" i="15"/>
  <c r="P627" i="15"/>
  <c r="O627" i="15"/>
  <c r="M627" i="15"/>
  <c r="V627" i="15" s="1"/>
  <c r="C627" i="15"/>
  <c r="B627" i="15"/>
  <c r="Y626" i="15"/>
  <c r="X626" i="15"/>
  <c r="W626" i="15"/>
  <c r="U626" i="15"/>
  <c r="T626" i="15"/>
  <c r="S626" i="15"/>
  <c r="R626" i="15"/>
  <c r="Q626" i="15"/>
  <c r="P626" i="15"/>
  <c r="O626" i="15"/>
  <c r="M626" i="15"/>
  <c r="V626" i="15" s="1"/>
  <c r="C626" i="15"/>
  <c r="B626" i="15"/>
  <c r="Y625" i="15"/>
  <c r="W625" i="15"/>
  <c r="U625" i="15"/>
  <c r="T625" i="15"/>
  <c r="S625" i="15"/>
  <c r="R625" i="15"/>
  <c r="Q625" i="15"/>
  <c r="P625" i="15"/>
  <c r="O625" i="15"/>
  <c r="M625" i="15"/>
  <c r="X625" i="15" s="1"/>
  <c r="C625" i="15"/>
  <c r="B625" i="15"/>
  <c r="Y624" i="15"/>
  <c r="X624" i="15"/>
  <c r="W624" i="15"/>
  <c r="U624" i="15"/>
  <c r="T624" i="15"/>
  <c r="S624" i="15"/>
  <c r="R624" i="15"/>
  <c r="Q624" i="15"/>
  <c r="P624" i="15"/>
  <c r="O624" i="15"/>
  <c r="M624" i="15"/>
  <c r="V624" i="15" s="1"/>
  <c r="C624" i="15"/>
  <c r="B624" i="15"/>
  <c r="Y623" i="15"/>
  <c r="X623" i="15"/>
  <c r="W623" i="15"/>
  <c r="U623" i="15"/>
  <c r="T623" i="15"/>
  <c r="S623" i="15"/>
  <c r="R623" i="15"/>
  <c r="Q623" i="15"/>
  <c r="P623" i="15"/>
  <c r="O623" i="15"/>
  <c r="M623" i="15"/>
  <c r="V623" i="15" s="1"/>
  <c r="C623" i="15"/>
  <c r="B623" i="15"/>
  <c r="Y622" i="15"/>
  <c r="W622" i="15"/>
  <c r="U622" i="15"/>
  <c r="T622" i="15"/>
  <c r="S622" i="15"/>
  <c r="R622" i="15"/>
  <c r="Q622" i="15"/>
  <c r="P622" i="15"/>
  <c r="O622" i="15"/>
  <c r="M622" i="15"/>
  <c r="X622" i="15" s="1"/>
  <c r="C622" i="15"/>
  <c r="B622" i="15"/>
  <c r="Y621" i="15"/>
  <c r="W621" i="15"/>
  <c r="U621" i="15"/>
  <c r="T621" i="15"/>
  <c r="S621" i="15"/>
  <c r="R621" i="15"/>
  <c r="Q621" i="15"/>
  <c r="P621" i="15"/>
  <c r="O621" i="15"/>
  <c r="M621" i="15"/>
  <c r="V621" i="15" s="1"/>
  <c r="C621" i="15"/>
  <c r="B621" i="15"/>
  <c r="Y620" i="15"/>
  <c r="X620" i="15"/>
  <c r="W620" i="15"/>
  <c r="U620" i="15"/>
  <c r="T620" i="15"/>
  <c r="S620" i="15"/>
  <c r="R620" i="15"/>
  <c r="Q620" i="15"/>
  <c r="P620" i="15"/>
  <c r="O620" i="15"/>
  <c r="M620" i="15"/>
  <c r="V620" i="15" s="1"/>
  <c r="C620" i="15"/>
  <c r="B620" i="15"/>
  <c r="Y619" i="15"/>
  <c r="W619" i="15"/>
  <c r="U619" i="15"/>
  <c r="T619" i="15"/>
  <c r="S619" i="15"/>
  <c r="R619" i="15"/>
  <c r="Q619" i="15"/>
  <c r="P619" i="15"/>
  <c r="O619" i="15"/>
  <c r="M619" i="15"/>
  <c r="X619" i="15" s="1"/>
  <c r="C619" i="15"/>
  <c r="B619" i="15"/>
  <c r="Y618" i="15"/>
  <c r="W618" i="15"/>
  <c r="U618" i="15"/>
  <c r="T618" i="15"/>
  <c r="S618" i="15"/>
  <c r="R618" i="15"/>
  <c r="Q618" i="15"/>
  <c r="P618" i="15"/>
  <c r="O618" i="15"/>
  <c r="M618" i="15"/>
  <c r="X618" i="15" s="1"/>
  <c r="C618" i="15"/>
  <c r="B618" i="15"/>
  <c r="Y617" i="15"/>
  <c r="W617" i="15"/>
  <c r="U617" i="15"/>
  <c r="T617" i="15"/>
  <c r="S617" i="15"/>
  <c r="R617" i="15"/>
  <c r="Q617" i="15"/>
  <c r="P617" i="15"/>
  <c r="O617" i="15"/>
  <c r="M617" i="15"/>
  <c r="X617" i="15" s="1"/>
  <c r="C617" i="15"/>
  <c r="B617" i="15"/>
  <c r="Y616" i="15"/>
  <c r="W616" i="15"/>
  <c r="U616" i="15"/>
  <c r="T616" i="15"/>
  <c r="S616" i="15"/>
  <c r="R616" i="15"/>
  <c r="Q616" i="15"/>
  <c r="P616" i="15"/>
  <c r="O616" i="15"/>
  <c r="M616" i="15"/>
  <c r="X616" i="15" s="1"/>
  <c r="C616" i="15"/>
  <c r="B616" i="15"/>
  <c r="Y615" i="15"/>
  <c r="X615" i="15"/>
  <c r="W615" i="15"/>
  <c r="U615" i="15"/>
  <c r="T615" i="15"/>
  <c r="S615" i="15"/>
  <c r="R615" i="15"/>
  <c r="Q615" i="15"/>
  <c r="P615" i="15"/>
  <c r="O615" i="15"/>
  <c r="M615" i="15"/>
  <c r="V615" i="15" s="1"/>
  <c r="C615" i="15"/>
  <c r="B615" i="15"/>
  <c r="Y614" i="15"/>
  <c r="W614" i="15"/>
  <c r="U614" i="15"/>
  <c r="T614" i="15"/>
  <c r="S614" i="15"/>
  <c r="R614" i="15"/>
  <c r="Q614" i="15"/>
  <c r="P614" i="15"/>
  <c r="O614" i="15"/>
  <c r="M614" i="15"/>
  <c r="X614" i="15" s="1"/>
  <c r="C614" i="15"/>
  <c r="B614" i="15"/>
  <c r="Y613" i="15"/>
  <c r="X613" i="15"/>
  <c r="W613" i="15"/>
  <c r="U613" i="15"/>
  <c r="T613" i="15"/>
  <c r="S613" i="15"/>
  <c r="R613" i="15"/>
  <c r="Q613" i="15"/>
  <c r="P613" i="15"/>
  <c r="O613" i="15"/>
  <c r="M613" i="15"/>
  <c r="V613" i="15" s="1"/>
  <c r="C613" i="15"/>
  <c r="B613" i="15"/>
  <c r="Y612" i="15"/>
  <c r="X612" i="15"/>
  <c r="W612" i="15"/>
  <c r="U612" i="15"/>
  <c r="T612" i="15"/>
  <c r="S612" i="15"/>
  <c r="R612" i="15"/>
  <c r="Q612" i="15"/>
  <c r="P612" i="15"/>
  <c r="O612" i="15"/>
  <c r="M612" i="15"/>
  <c r="V612" i="15" s="1"/>
  <c r="C612" i="15"/>
  <c r="B612" i="15"/>
  <c r="Y611" i="15"/>
  <c r="W611" i="15"/>
  <c r="U611" i="15"/>
  <c r="T611" i="15"/>
  <c r="S611" i="15"/>
  <c r="R611" i="15"/>
  <c r="Q611" i="15"/>
  <c r="P611" i="15"/>
  <c r="O611" i="15"/>
  <c r="M611" i="15"/>
  <c r="X611" i="15" s="1"/>
  <c r="C611" i="15"/>
  <c r="B611" i="15"/>
  <c r="Y610" i="15"/>
  <c r="X610" i="15"/>
  <c r="W610" i="15"/>
  <c r="U610" i="15"/>
  <c r="T610" i="15"/>
  <c r="S610" i="15"/>
  <c r="R610" i="15"/>
  <c r="Q610" i="15"/>
  <c r="P610" i="15"/>
  <c r="O610" i="15"/>
  <c r="M610" i="15"/>
  <c r="V610" i="15" s="1"/>
  <c r="C610" i="15"/>
  <c r="B610" i="15"/>
  <c r="Y609" i="15"/>
  <c r="W609" i="15"/>
  <c r="U609" i="15"/>
  <c r="T609" i="15"/>
  <c r="S609" i="15"/>
  <c r="R609" i="15"/>
  <c r="Q609" i="15"/>
  <c r="P609" i="15"/>
  <c r="O609" i="15"/>
  <c r="M609" i="15"/>
  <c r="X609" i="15" s="1"/>
  <c r="C609" i="15"/>
  <c r="B609" i="15"/>
  <c r="Y608" i="15"/>
  <c r="X608" i="15"/>
  <c r="W608" i="15"/>
  <c r="U608" i="15"/>
  <c r="T608" i="15"/>
  <c r="S608" i="15"/>
  <c r="R608" i="15"/>
  <c r="Q608" i="15"/>
  <c r="P608" i="15"/>
  <c r="O608" i="15"/>
  <c r="M608" i="15"/>
  <c r="V608" i="15" s="1"/>
  <c r="C608" i="15"/>
  <c r="B608" i="15"/>
  <c r="Y607" i="15"/>
  <c r="X607" i="15"/>
  <c r="W607" i="15"/>
  <c r="U607" i="15"/>
  <c r="T607" i="15"/>
  <c r="S607" i="15"/>
  <c r="R607" i="15"/>
  <c r="Q607" i="15"/>
  <c r="P607" i="15"/>
  <c r="O607" i="15"/>
  <c r="M607" i="15"/>
  <c r="V607" i="15" s="1"/>
  <c r="C607" i="15"/>
  <c r="B607" i="15"/>
  <c r="Y606" i="15"/>
  <c r="W606" i="15"/>
  <c r="U606" i="15"/>
  <c r="T606" i="15"/>
  <c r="S606" i="15"/>
  <c r="R606" i="15"/>
  <c r="Q606" i="15"/>
  <c r="P606" i="15"/>
  <c r="O606" i="15"/>
  <c r="M606" i="15"/>
  <c r="X606" i="15" s="1"/>
  <c r="C606" i="15"/>
  <c r="B606" i="15"/>
  <c r="Y605" i="15"/>
  <c r="W605" i="15"/>
  <c r="U605" i="15"/>
  <c r="T605" i="15"/>
  <c r="S605" i="15"/>
  <c r="R605" i="15"/>
  <c r="Q605" i="15"/>
  <c r="P605" i="15"/>
  <c r="O605" i="15"/>
  <c r="M605" i="15"/>
  <c r="X605" i="15" s="1"/>
  <c r="C605" i="15"/>
  <c r="B605" i="15"/>
  <c r="Y604" i="15"/>
  <c r="X604" i="15"/>
  <c r="W604" i="15"/>
  <c r="U604" i="15"/>
  <c r="T604" i="15"/>
  <c r="S604" i="15"/>
  <c r="R604" i="15"/>
  <c r="Q604" i="15"/>
  <c r="P604" i="15"/>
  <c r="O604" i="15"/>
  <c r="M604" i="15"/>
  <c r="V604" i="15" s="1"/>
  <c r="C604" i="15"/>
  <c r="B604" i="15"/>
  <c r="Y603" i="15"/>
  <c r="W603" i="15"/>
  <c r="U603" i="15"/>
  <c r="T603" i="15"/>
  <c r="S603" i="15"/>
  <c r="R603" i="15"/>
  <c r="Q603" i="15"/>
  <c r="P603" i="15"/>
  <c r="O603" i="15"/>
  <c r="M603" i="15"/>
  <c r="X603" i="15" s="1"/>
  <c r="C603" i="15"/>
  <c r="B603" i="15"/>
  <c r="Y602" i="15"/>
  <c r="W602" i="15"/>
  <c r="U602" i="15"/>
  <c r="T602" i="15"/>
  <c r="S602" i="15"/>
  <c r="R602" i="15"/>
  <c r="Q602" i="15"/>
  <c r="P602" i="15"/>
  <c r="O602" i="15"/>
  <c r="M602" i="15"/>
  <c r="X602" i="15" s="1"/>
  <c r="C602" i="15"/>
  <c r="B602" i="15"/>
  <c r="Y601" i="15"/>
  <c r="W601" i="15"/>
  <c r="U601" i="15"/>
  <c r="T601" i="15"/>
  <c r="S601" i="15"/>
  <c r="R601" i="15"/>
  <c r="Q601" i="15"/>
  <c r="P601" i="15"/>
  <c r="O601" i="15"/>
  <c r="M601" i="15"/>
  <c r="X601" i="15" s="1"/>
  <c r="C601" i="15"/>
  <c r="B601" i="15"/>
  <c r="Y600" i="15"/>
  <c r="W600" i="15"/>
  <c r="U600" i="15"/>
  <c r="T600" i="15"/>
  <c r="S600" i="15"/>
  <c r="R600" i="15"/>
  <c r="Q600" i="15"/>
  <c r="P600" i="15"/>
  <c r="O600" i="15"/>
  <c r="M600" i="15"/>
  <c r="X600" i="15" s="1"/>
  <c r="C600" i="15"/>
  <c r="B600" i="15"/>
  <c r="Y599" i="15"/>
  <c r="X599" i="15"/>
  <c r="W599" i="15"/>
  <c r="U599" i="15"/>
  <c r="T599" i="15"/>
  <c r="S599" i="15"/>
  <c r="R599" i="15"/>
  <c r="Q599" i="15"/>
  <c r="P599" i="15"/>
  <c r="O599" i="15"/>
  <c r="M599" i="15"/>
  <c r="V599" i="15" s="1"/>
  <c r="C599" i="15"/>
  <c r="B599" i="15"/>
  <c r="Y598" i="15"/>
  <c r="W598" i="15"/>
  <c r="U598" i="15"/>
  <c r="T598" i="15"/>
  <c r="S598" i="15"/>
  <c r="R598" i="15"/>
  <c r="Q598" i="15"/>
  <c r="P598" i="15"/>
  <c r="O598" i="15"/>
  <c r="M598" i="15"/>
  <c r="X598" i="15" s="1"/>
  <c r="C598" i="15"/>
  <c r="B598" i="15"/>
  <c r="Y597" i="15"/>
  <c r="W597" i="15"/>
  <c r="U597" i="15"/>
  <c r="T597" i="15"/>
  <c r="S597" i="15"/>
  <c r="R597" i="15"/>
  <c r="Q597" i="15"/>
  <c r="P597" i="15"/>
  <c r="O597" i="15"/>
  <c r="M597" i="15"/>
  <c r="X597" i="15" s="1"/>
  <c r="C597" i="15"/>
  <c r="B597" i="15"/>
  <c r="Y596" i="15"/>
  <c r="X596" i="15"/>
  <c r="W596" i="15"/>
  <c r="U596" i="15"/>
  <c r="T596" i="15"/>
  <c r="S596" i="15"/>
  <c r="R596" i="15"/>
  <c r="Q596" i="15"/>
  <c r="P596" i="15"/>
  <c r="O596" i="15"/>
  <c r="M596" i="15"/>
  <c r="V596" i="15" s="1"/>
  <c r="C596" i="15"/>
  <c r="B596" i="15"/>
  <c r="Y595" i="15"/>
  <c r="X595" i="15"/>
  <c r="W595" i="15"/>
  <c r="U595" i="15"/>
  <c r="T595" i="15"/>
  <c r="S595" i="15"/>
  <c r="R595" i="15"/>
  <c r="Q595" i="15"/>
  <c r="P595" i="15"/>
  <c r="O595" i="15"/>
  <c r="M595" i="15"/>
  <c r="V595" i="15" s="1"/>
  <c r="C595" i="15"/>
  <c r="B595" i="15"/>
  <c r="Y594" i="15"/>
  <c r="X594" i="15"/>
  <c r="W594" i="15"/>
  <c r="U594" i="15"/>
  <c r="T594" i="15"/>
  <c r="S594" i="15"/>
  <c r="R594" i="15"/>
  <c r="Q594" i="15"/>
  <c r="P594" i="15"/>
  <c r="O594" i="15"/>
  <c r="M594" i="15"/>
  <c r="V594" i="15" s="1"/>
  <c r="C594" i="15"/>
  <c r="B594" i="15"/>
  <c r="Y593" i="15"/>
  <c r="W593" i="15"/>
  <c r="U593" i="15"/>
  <c r="T593" i="15"/>
  <c r="S593" i="15"/>
  <c r="R593" i="15"/>
  <c r="Q593" i="15"/>
  <c r="P593" i="15"/>
  <c r="O593" i="15"/>
  <c r="M593" i="15"/>
  <c r="X593" i="15" s="1"/>
  <c r="C593" i="15"/>
  <c r="B593" i="15"/>
  <c r="Y592" i="15"/>
  <c r="X592" i="15"/>
  <c r="W592" i="15"/>
  <c r="U592" i="15"/>
  <c r="T592" i="15"/>
  <c r="S592" i="15"/>
  <c r="R592" i="15"/>
  <c r="Q592" i="15"/>
  <c r="P592" i="15"/>
  <c r="O592" i="15"/>
  <c r="M592" i="15"/>
  <c r="V592" i="15" s="1"/>
  <c r="C592" i="15"/>
  <c r="B592" i="15"/>
  <c r="Y591" i="15"/>
  <c r="X591" i="15"/>
  <c r="W591" i="15"/>
  <c r="U591" i="15"/>
  <c r="T591" i="15"/>
  <c r="S591" i="15"/>
  <c r="R591" i="15"/>
  <c r="Q591" i="15"/>
  <c r="P591" i="15"/>
  <c r="O591" i="15"/>
  <c r="M591" i="15"/>
  <c r="V591" i="15" s="1"/>
  <c r="C591" i="15"/>
  <c r="B591" i="15"/>
  <c r="Y590" i="15"/>
  <c r="W590" i="15"/>
  <c r="U590" i="15"/>
  <c r="T590" i="15"/>
  <c r="S590" i="15"/>
  <c r="R590" i="15"/>
  <c r="Q590" i="15"/>
  <c r="P590" i="15"/>
  <c r="O590" i="15"/>
  <c r="M590" i="15"/>
  <c r="X590" i="15" s="1"/>
  <c r="C590" i="15"/>
  <c r="B590" i="15"/>
  <c r="Y589" i="15"/>
  <c r="X589" i="15"/>
  <c r="W589" i="15"/>
  <c r="U589" i="15"/>
  <c r="T589" i="15"/>
  <c r="S589" i="15"/>
  <c r="R589" i="15"/>
  <c r="Q589" i="15"/>
  <c r="P589" i="15"/>
  <c r="O589" i="15"/>
  <c r="M589" i="15"/>
  <c r="V589" i="15" s="1"/>
  <c r="C589" i="15"/>
  <c r="B589" i="15"/>
  <c r="Y588" i="15"/>
  <c r="X588" i="15"/>
  <c r="W588" i="15"/>
  <c r="U588" i="15"/>
  <c r="T588" i="15"/>
  <c r="S588" i="15"/>
  <c r="R588" i="15"/>
  <c r="Q588" i="15"/>
  <c r="P588" i="15"/>
  <c r="O588" i="15"/>
  <c r="M588" i="15"/>
  <c r="V588" i="15" s="1"/>
  <c r="C588" i="15"/>
  <c r="B588" i="15"/>
  <c r="Y587" i="15"/>
  <c r="W587" i="15"/>
  <c r="U587" i="15"/>
  <c r="T587" i="15"/>
  <c r="S587" i="15"/>
  <c r="R587" i="15"/>
  <c r="Q587" i="15"/>
  <c r="P587" i="15"/>
  <c r="O587" i="15"/>
  <c r="M587" i="15"/>
  <c r="X587" i="15" s="1"/>
  <c r="C587" i="15"/>
  <c r="B587" i="15"/>
  <c r="Y586" i="15"/>
  <c r="W586" i="15"/>
  <c r="U586" i="15"/>
  <c r="T586" i="15"/>
  <c r="S586" i="15"/>
  <c r="R586" i="15"/>
  <c r="Q586" i="15"/>
  <c r="P586" i="15"/>
  <c r="O586" i="15"/>
  <c r="M586" i="15"/>
  <c r="X586" i="15" s="1"/>
  <c r="C586" i="15"/>
  <c r="B586" i="15"/>
  <c r="Y585" i="15"/>
  <c r="W585" i="15"/>
  <c r="U585" i="15"/>
  <c r="T585" i="15"/>
  <c r="S585" i="15"/>
  <c r="R585" i="15"/>
  <c r="Q585" i="15"/>
  <c r="P585" i="15"/>
  <c r="O585" i="15"/>
  <c r="M585" i="15"/>
  <c r="X585" i="15" s="1"/>
  <c r="C585" i="15"/>
  <c r="B585" i="15"/>
  <c r="Y584" i="15"/>
  <c r="W584" i="15"/>
  <c r="U584" i="15"/>
  <c r="T584" i="15"/>
  <c r="S584" i="15"/>
  <c r="R584" i="15"/>
  <c r="Q584" i="15"/>
  <c r="P584" i="15"/>
  <c r="O584" i="15"/>
  <c r="M584" i="15"/>
  <c r="X584" i="15" s="1"/>
  <c r="C584" i="15"/>
  <c r="B584" i="15"/>
  <c r="Y583" i="15"/>
  <c r="X583" i="15"/>
  <c r="W583" i="15"/>
  <c r="U583" i="15"/>
  <c r="T583" i="15"/>
  <c r="S583" i="15"/>
  <c r="R583" i="15"/>
  <c r="Q583" i="15"/>
  <c r="P583" i="15"/>
  <c r="O583" i="15"/>
  <c r="M583" i="15"/>
  <c r="V583" i="15" s="1"/>
  <c r="C583" i="15"/>
  <c r="B583" i="15"/>
  <c r="Y582" i="15"/>
  <c r="W582" i="15"/>
  <c r="U582" i="15"/>
  <c r="T582" i="15"/>
  <c r="S582" i="15"/>
  <c r="R582" i="15"/>
  <c r="Q582" i="15"/>
  <c r="P582" i="15"/>
  <c r="O582" i="15"/>
  <c r="M582" i="15"/>
  <c r="X582" i="15" s="1"/>
  <c r="C582" i="15"/>
  <c r="B582" i="15"/>
  <c r="Y581" i="15"/>
  <c r="X581" i="15"/>
  <c r="W581" i="15"/>
  <c r="U581" i="15"/>
  <c r="T581" i="15"/>
  <c r="S581" i="15"/>
  <c r="R581" i="15"/>
  <c r="Q581" i="15"/>
  <c r="P581" i="15"/>
  <c r="O581" i="15"/>
  <c r="M581" i="15"/>
  <c r="V581" i="15" s="1"/>
  <c r="C581" i="15"/>
  <c r="B581" i="15"/>
  <c r="Y580" i="15"/>
  <c r="X580" i="15"/>
  <c r="W580" i="15"/>
  <c r="U580" i="15"/>
  <c r="T580" i="15"/>
  <c r="S580" i="15"/>
  <c r="R580" i="15"/>
  <c r="Q580" i="15"/>
  <c r="P580" i="15"/>
  <c r="O580" i="15"/>
  <c r="M580" i="15"/>
  <c r="V580" i="15" s="1"/>
  <c r="C580" i="15"/>
  <c r="B580" i="15"/>
  <c r="Y579" i="15"/>
  <c r="W579" i="15"/>
  <c r="U579" i="15"/>
  <c r="T579" i="15"/>
  <c r="S579" i="15"/>
  <c r="R579" i="15"/>
  <c r="Q579" i="15"/>
  <c r="P579" i="15"/>
  <c r="O579" i="15"/>
  <c r="M579" i="15"/>
  <c r="V579" i="15" s="1"/>
  <c r="C579" i="15"/>
  <c r="B579" i="15"/>
  <c r="Y578" i="15"/>
  <c r="W578" i="15"/>
  <c r="U578" i="15"/>
  <c r="T578" i="15"/>
  <c r="S578" i="15"/>
  <c r="R578" i="15"/>
  <c r="Q578" i="15"/>
  <c r="P578" i="15"/>
  <c r="O578" i="15"/>
  <c r="M578" i="15"/>
  <c r="X578" i="15" s="1"/>
  <c r="C578" i="15"/>
  <c r="B578" i="15"/>
  <c r="Y577" i="15"/>
  <c r="W577" i="15"/>
  <c r="U577" i="15"/>
  <c r="T577" i="15"/>
  <c r="S577" i="15"/>
  <c r="R577" i="15"/>
  <c r="Q577" i="15"/>
  <c r="P577" i="15"/>
  <c r="O577" i="15"/>
  <c r="M577" i="15"/>
  <c r="X577" i="15" s="1"/>
  <c r="C577" i="15"/>
  <c r="B577" i="15"/>
  <c r="Y576" i="15"/>
  <c r="X576" i="15"/>
  <c r="W576" i="15"/>
  <c r="U576" i="15"/>
  <c r="T576" i="15"/>
  <c r="S576" i="15"/>
  <c r="R576" i="15"/>
  <c r="Q576" i="15"/>
  <c r="P576" i="15"/>
  <c r="O576" i="15"/>
  <c r="M576" i="15"/>
  <c r="V576" i="15" s="1"/>
  <c r="C576" i="15"/>
  <c r="B576" i="15"/>
  <c r="Y575" i="15"/>
  <c r="W575" i="15"/>
  <c r="U575" i="15"/>
  <c r="T575" i="15"/>
  <c r="S575" i="15"/>
  <c r="R575" i="15"/>
  <c r="Q575" i="15"/>
  <c r="P575" i="15"/>
  <c r="O575" i="15"/>
  <c r="M575" i="15"/>
  <c r="X575" i="15" s="1"/>
  <c r="C575" i="15"/>
  <c r="B575" i="15"/>
  <c r="Y574" i="15"/>
  <c r="W574" i="15"/>
  <c r="U574" i="15"/>
  <c r="T574" i="15"/>
  <c r="S574" i="15"/>
  <c r="R574" i="15"/>
  <c r="Q574" i="15"/>
  <c r="P574" i="15"/>
  <c r="O574" i="15"/>
  <c r="M574" i="15"/>
  <c r="X574" i="15" s="1"/>
  <c r="C574" i="15"/>
  <c r="B574" i="15"/>
  <c r="Y573" i="15"/>
  <c r="X573" i="15"/>
  <c r="W573" i="15"/>
  <c r="U573" i="15"/>
  <c r="T573" i="15"/>
  <c r="S573" i="15"/>
  <c r="R573" i="15"/>
  <c r="Q573" i="15"/>
  <c r="P573" i="15"/>
  <c r="O573" i="15"/>
  <c r="M573" i="15"/>
  <c r="V573" i="15" s="1"/>
  <c r="C573" i="15"/>
  <c r="B573" i="15"/>
  <c r="Y572" i="15"/>
  <c r="X572" i="15"/>
  <c r="W572" i="15"/>
  <c r="U572" i="15"/>
  <c r="T572" i="15"/>
  <c r="S572" i="15"/>
  <c r="R572" i="15"/>
  <c r="Q572" i="15"/>
  <c r="P572" i="15"/>
  <c r="O572" i="15"/>
  <c r="M572" i="15"/>
  <c r="V572" i="15" s="1"/>
  <c r="C572" i="15"/>
  <c r="B572" i="15"/>
  <c r="Y571" i="15"/>
  <c r="W571" i="15"/>
  <c r="U571" i="15"/>
  <c r="T571" i="15"/>
  <c r="S571" i="15"/>
  <c r="R571" i="15"/>
  <c r="Q571" i="15"/>
  <c r="P571" i="15"/>
  <c r="O571" i="15"/>
  <c r="M571" i="15"/>
  <c r="X571" i="15" s="1"/>
  <c r="C571" i="15"/>
  <c r="B571" i="15"/>
  <c r="Y570" i="15"/>
  <c r="W570" i="15"/>
  <c r="U570" i="15"/>
  <c r="T570" i="15"/>
  <c r="S570" i="15"/>
  <c r="R570" i="15"/>
  <c r="Q570" i="15"/>
  <c r="P570" i="15"/>
  <c r="O570" i="15"/>
  <c r="M570" i="15"/>
  <c r="X570" i="15" s="1"/>
  <c r="C570" i="15"/>
  <c r="B570" i="15"/>
  <c r="Y569" i="15"/>
  <c r="W569" i="15"/>
  <c r="U569" i="15"/>
  <c r="T569" i="15"/>
  <c r="S569" i="15"/>
  <c r="R569" i="15"/>
  <c r="Q569" i="15"/>
  <c r="P569" i="15"/>
  <c r="O569" i="15"/>
  <c r="M569" i="15"/>
  <c r="X569" i="15" s="1"/>
  <c r="C569" i="15"/>
  <c r="B569" i="15"/>
  <c r="Y568" i="15"/>
  <c r="X568" i="15"/>
  <c r="W568" i="15"/>
  <c r="U568" i="15"/>
  <c r="T568" i="15"/>
  <c r="S568" i="15"/>
  <c r="R568" i="15"/>
  <c r="Q568" i="15"/>
  <c r="P568" i="15"/>
  <c r="O568" i="15"/>
  <c r="M568" i="15"/>
  <c r="V568" i="15" s="1"/>
  <c r="C568" i="15"/>
  <c r="B568" i="15"/>
  <c r="Y567" i="15"/>
  <c r="W567" i="15"/>
  <c r="U567" i="15"/>
  <c r="T567" i="15"/>
  <c r="S567" i="15"/>
  <c r="R567" i="15"/>
  <c r="Q567" i="15"/>
  <c r="P567" i="15"/>
  <c r="O567" i="15"/>
  <c r="M567" i="15"/>
  <c r="X567" i="15" s="1"/>
  <c r="C567" i="15"/>
  <c r="B567" i="15"/>
  <c r="Y566" i="15"/>
  <c r="W566" i="15"/>
  <c r="U566" i="15"/>
  <c r="T566" i="15"/>
  <c r="S566" i="15"/>
  <c r="R566" i="15"/>
  <c r="Q566" i="15"/>
  <c r="P566" i="15"/>
  <c r="O566" i="15"/>
  <c r="M566" i="15"/>
  <c r="X566" i="15" s="1"/>
  <c r="C566" i="15"/>
  <c r="B566" i="15"/>
  <c r="Y565" i="15"/>
  <c r="X565" i="15"/>
  <c r="W565" i="15"/>
  <c r="U565" i="15"/>
  <c r="T565" i="15"/>
  <c r="S565" i="15"/>
  <c r="R565" i="15"/>
  <c r="Q565" i="15"/>
  <c r="P565" i="15"/>
  <c r="O565" i="15"/>
  <c r="M565" i="15"/>
  <c r="V565" i="15" s="1"/>
  <c r="C565" i="15"/>
  <c r="B565" i="15"/>
  <c r="Y564" i="15"/>
  <c r="X564" i="15"/>
  <c r="W564" i="15"/>
  <c r="U564" i="15"/>
  <c r="T564" i="15"/>
  <c r="S564" i="15"/>
  <c r="R564" i="15"/>
  <c r="Q564" i="15"/>
  <c r="P564" i="15"/>
  <c r="O564" i="15"/>
  <c r="M564" i="15"/>
  <c r="V564" i="15" s="1"/>
  <c r="C564" i="15"/>
  <c r="B564" i="15"/>
  <c r="Y563" i="15"/>
  <c r="W563" i="15"/>
  <c r="U563" i="15"/>
  <c r="T563" i="15"/>
  <c r="S563" i="15"/>
  <c r="R563" i="15"/>
  <c r="Q563" i="15"/>
  <c r="P563" i="15"/>
  <c r="O563" i="15"/>
  <c r="M563" i="15"/>
  <c r="V563" i="15" s="1"/>
  <c r="C563" i="15"/>
  <c r="B563" i="15"/>
  <c r="Y562" i="15"/>
  <c r="W562" i="15"/>
  <c r="U562" i="15"/>
  <c r="T562" i="15"/>
  <c r="S562" i="15"/>
  <c r="R562" i="15"/>
  <c r="Q562" i="15"/>
  <c r="P562" i="15"/>
  <c r="O562" i="15"/>
  <c r="M562" i="15"/>
  <c r="X562" i="15" s="1"/>
  <c r="C562" i="15"/>
  <c r="B562" i="15"/>
  <c r="Y561" i="15"/>
  <c r="W561" i="15"/>
  <c r="U561" i="15"/>
  <c r="T561" i="15"/>
  <c r="S561" i="15"/>
  <c r="R561" i="15"/>
  <c r="Q561" i="15"/>
  <c r="P561" i="15"/>
  <c r="O561" i="15"/>
  <c r="M561" i="15"/>
  <c r="X561" i="15" s="1"/>
  <c r="C561" i="15"/>
  <c r="B561" i="15"/>
  <c r="Y560" i="15"/>
  <c r="X560" i="15"/>
  <c r="W560" i="15"/>
  <c r="U560" i="15"/>
  <c r="T560" i="15"/>
  <c r="S560" i="15"/>
  <c r="R560" i="15"/>
  <c r="Q560" i="15"/>
  <c r="P560" i="15"/>
  <c r="O560" i="15"/>
  <c r="M560" i="15"/>
  <c r="V560" i="15" s="1"/>
  <c r="C560" i="15"/>
  <c r="B560" i="15"/>
  <c r="Y559" i="15"/>
  <c r="W559" i="15"/>
  <c r="U559" i="15"/>
  <c r="T559" i="15"/>
  <c r="S559" i="15"/>
  <c r="R559" i="15"/>
  <c r="Q559" i="15"/>
  <c r="P559" i="15"/>
  <c r="O559" i="15"/>
  <c r="M559" i="15"/>
  <c r="X559" i="15" s="1"/>
  <c r="C559" i="15"/>
  <c r="B559" i="15"/>
  <c r="Y558" i="15"/>
  <c r="W558" i="15"/>
  <c r="U558" i="15"/>
  <c r="T558" i="15"/>
  <c r="S558" i="15"/>
  <c r="R558" i="15"/>
  <c r="Q558" i="15"/>
  <c r="P558" i="15"/>
  <c r="O558" i="15"/>
  <c r="M558" i="15"/>
  <c r="X558" i="15" s="1"/>
  <c r="C558" i="15"/>
  <c r="B558" i="15"/>
  <c r="Y557" i="15"/>
  <c r="X557" i="15"/>
  <c r="W557" i="15"/>
  <c r="U557" i="15"/>
  <c r="T557" i="15"/>
  <c r="S557" i="15"/>
  <c r="R557" i="15"/>
  <c r="Q557" i="15"/>
  <c r="P557" i="15"/>
  <c r="O557" i="15"/>
  <c r="M557" i="15"/>
  <c r="V557" i="15" s="1"/>
  <c r="C557" i="15"/>
  <c r="B557" i="15"/>
  <c r="Y556" i="15"/>
  <c r="X556" i="15"/>
  <c r="W556" i="15"/>
  <c r="U556" i="15"/>
  <c r="T556" i="15"/>
  <c r="S556" i="15"/>
  <c r="R556" i="15"/>
  <c r="Q556" i="15"/>
  <c r="P556" i="15"/>
  <c r="O556" i="15"/>
  <c r="M556" i="15"/>
  <c r="V556" i="15" s="1"/>
  <c r="C556" i="15"/>
  <c r="B556" i="15"/>
  <c r="Y555" i="15"/>
  <c r="W555" i="15"/>
  <c r="U555" i="15"/>
  <c r="T555" i="15"/>
  <c r="S555" i="15"/>
  <c r="R555" i="15"/>
  <c r="Q555" i="15"/>
  <c r="P555" i="15"/>
  <c r="O555" i="15"/>
  <c r="M555" i="15"/>
  <c r="X555" i="15" s="1"/>
  <c r="C555" i="15"/>
  <c r="B555" i="15"/>
  <c r="Y554" i="15"/>
  <c r="W554" i="15"/>
  <c r="U554" i="15"/>
  <c r="T554" i="15"/>
  <c r="S554" i="15"/>
  <c r="R554" i="15"/>
  <c r="Q554" i="15"/>
  <c r="P554" i="15"/>
  <c r="O554" i="15"/>
  <c r="M554" i="15"/>
  <c r="X554" i="15" s="1"/>
  <c r="C554" i="15"/>
  <c r="B554" i="15"/>
  <c r="Y553" i="15"/>
  <c r="W553" i="15"/>
  <c r="U553" i="15"/>
  <c r="T553" i="15"/>
  <c r="S553" i="15"/>
  <c r="R553" i="15"/>
  <c r="Q553" i="15"/>
  <c r="P553" i="15"/>
  <c r="O553" i="15"/>
  <c r="M553" i="15"/>
  <c r="X553" i="15" s="1"/>
  <c r="C553" i="15"/>
  <c r="B553" i="15"/>
  <c r="Y552" i="15"/>
  <c r="X552" i="15"/>
  <c r="W552" i="15"/>
  <c r="U552" i="15"/>
  <c r="T552" i="15"/>
  <c r="S552" i="15"/>
  <c r="R552" i="15"/>
  <c r="Q552" i="15"/>
  <c r="P552" i="15"/>
  <c r="O552" i="15"/>
  <c r="M552" i="15"/>
  <c r="V552" i="15" s="1"/>
  <c r="C552" i="15"/>
  <c r="B552" i="15"/>
  <c r="Y551" i="15"/>
  <c r="W551" i="15"/>
  <c r="U551" i="15"/>
  <c r="T551" i="15"/>
  <c r="S551" i="15"/>
  <c r="R551" i="15"/>
  <c r="Q551" i="15"/>
  <c r="P551" i="15"/>
  <c r="O551" i="15"/>
  <c r="M551" i="15"/>
  <c r="X551" i="15" s="1"/>
  <c r="C551" i="15"/>
  <c r="B551" i="15"/>
  <c r="Y550" i="15"/>
  <c r="W550" i="15"/>
  <c r="U550" i="15"/>
  <c r="T550" i="15"/>
  <c r="S550" i="15"/>
  <c r="R550" i="15"/>
  <c r="Q550" i="15"/>
  <c r="P550" i="15"/>
  <c r="O550" i="15"/>
  <c r="M550" i="15"/>
  <c r="X550" i="15" s="1"/>
  <c r="C550" i="15"/>
  <c r="B550" i="15"/>
  <c r="Y549" i="15"/>
  <c r="X549" i="15"/>
  <c r="W549" i="15"/>
  <c r="U549" i="15"/>
  <c r="T549" i="15"/>
  <c r="S549" i="15"/>
  <c r="R549" i="15"/>
  <c r="Q549" i="15"/>
  <c r="P549" i="15"/>
  <c r="O549" i="15"/>
  <c r="M549" i="15"/>
  <c r="V549" i="15" s="1"/>
  <c r="C549" i="15"/>
  <c r="B549" i="15"/>
  <c r="Y548" i="15"/>
  <c r="X548" i="15"/>
  <c r="W548" i="15"/>
  <c r="U548" i="15"/>
  <c r="T548" i="15"/>
  <c r="S548" i="15"/>
  <c r="R548" i="15"/>
  <c r="Q548" i="15"/>
  <c r="P548" i="15"/>
  <c r="O548" i="15"/>
  <c r="M548" i="15"/>
  <c r="V548" i="15" s="1"/>
  <c r="C548" i="15"/>
  <c r="B548" i="15"/>
  <c r="Y547" i="15"/>
  <c r="W547" i="15"/>
  <c r="U547" i="15"/>
  <c r="T547" i="15"/>
  <c r="S547" i="15"/>
  <c r="R547" i="15"/>
  <c r="Q547" i="15"/>
  <c r="P547" i="15"/>
  <c r="O547" i="15"/>
  <c r="M547" i="15"/>
  <c r="V547" i="15" s="1"/>
  <c r="C547" i="15"/>
  <c r="B547" i="15"/>
  <c r="Y546" i="15"/>
  <c r="W546" i="15"/>
  <c r="U546" i="15"/>
  <c r="T546" i="15"/>
  <c r="S546" i="15"/>
  <c r="R546" i="15"/>
  <c r="Q546" i="15"/>
  <c r="P546" i="15"/>
  <c r="O546" i="15"/>
  <c r="M546" i="15"/>
  <c r="X546" i="15" s="1"/>
  <c r="C546" i="15"/>
  <c r="B546" i="15"/>
  <c r="Y545" i="15"/>
  <c r="W545" i="15"/>
  <c r="U545" i="15"/>
  <c r="T545" i="15"/>
  <c r="S545" i="15"/>
  <c r="R545" i="15"/>
  <c r="Q545" i="15"/>
  <c r="P545" i="15"/>
  <c r="O545" i="15"/>
  <c r="M545" i="15"/>
  <c r="X545" i="15" s="1"/>
  <c r="C545" i="15"/>
  <c r="B545" i="15"/>
  <c r="Y544" i="15"/>
  <c r="X544" i="15"/>
  <c r="W544" i="15"/>
  <c r="U544" i="15"/>
  <c r="T544" i="15"/>
  <c r="S544" i="15"/>
  <c r="R544" i="15"/>
  <c r="Q544" i="15"/>
  <c r="P544" i="15"/>
  <c r="O544" i="15"/>
  <c r="M544" i="15"/>
  <c r="V544" i="15" s="1"/>
  <c r="C544" i="15"/>
  <c r="B544" i="15"/>
  <c r="Y543" i="15"/>
  <c r="W543" i="15"/>
  <c r="U543" i="15"/>
  <c r="T543" i="15"/>
  <c r="S543" i="15"/>
  <c r="R543" i="15"/>
  <c r="Q543" i="15"/>
  <c r="P543" i="15"/>
  <c r="O543" i="15"/>
  <c r="M543" i="15"/>
  <c r="X543" i="15" s="1"/>
  <c r="C543" i="15"/>
  <c r="B543" i="15"/>
  <c r="Y542" i="15"/>
  <c r="W542" i="15"/>
  <c r="U542" i="15"/>
  <c r="T542" i="15"/>
  <c r="S542" i="15"/>
  <c r="R542" i="15"/>
  <c r="Q542" i="15"/>
  <c r="P542" i="15"/>
  <c r="O542" i="15"/>
  <c r="M542" i="15"/>
  <c r="X542" i="15" s="1"/>
  <c r="C542" i="15"/>
  <c r="B542" i="15"/>
  <c r="Y541" i="15"/>
  <c r="X541" i="15"/>
  <c r="W541" i="15"/>
  <c r="U541" i="15"/>
  <c r="T541" i="15"/>
  <c r="S541" i="15"/>
  <c r="R541" i="15"/>
  <c r="Q541" i="15"/>
  <c r="P541" i="15"/>
  <c r="O541" i="15"/>
  <c r="M541" i="15"/>
  <c r="V541" i="15" s="1"/>
  <c r="C541" i="15"/>
  <c r="B541" i="15"/>
  <c r="Y540" i="15"/>
  <c r="X540" i="15"/>
  <c r="W540" i="15"/>
  <c r="U540" i="15"/>
  <c r="T540" i="15"/>
  <c r="S540" i="15"/>
  <c r="R540" i="15"/>
  <c r="Q540" i="15"/>
  <c r="P540" i="15"/>
  <c r="O540" i="15"/>
  <c r="M540" i="15"/>
  <c r="V540" i="15" s="1"/>
  <c r="C540" i="15"/>
  <c r="B540" i="15"/>
  <c r="Y539" i="15"/>
  <c r="W539" i="15"/>
  <c r="U539" i="15"/>
  <c r="T539" i="15"/>
  <c r="S539" i="15"/>
  <c r="R539" i="15"/>
  <c r="Q539" i="15"/>
  <c r="P539" i="15"/>
  <c r="O539" i="15"/>
  <c r="M539" i="15"/>
  <c r="V539" i="15" s="1"/>
  <c r="C539" i="15"/>
  <c r="B539" i="15"/>
  <c r="Y538" i="15"/>
  <c r="W538" i="15"/>
  <c r="U538" i="15"/>
  <c r="T538" i="15"/>
  <c r="S538" i="15"/>
  <c r="R538" i="15"/>
  <c r="Q538" i="15"/>
  <c r="P538" i="15"/>
  <c r="O538" i="15"/>
  <c r="M538" i="15"/>
  <c r="X538" i="15" s="1"/>
  <c r="C538" i="15"/>
  <c r="B538" i="15"/>
  <c r="Y537" i="15"/>
  <c r="W537" i="15"/>
  <c r="U537" i="15"/>
  <c r="T537" i="15"/>
  <c r="S537" i="15"/>
  <c r="R537" i="15"/>
  <c r="Q537" i="15"/>
  <c r="P537" i="15"/>
  <c r="O537" i="15"/>
  <c r="M537" i="15"/>
  <c r="X537" i="15" s="1"/>
  <c r="C537" i="15"/>
  <c r="B537" i="15"/>
  <c r="Y536" i="15"/>
  <c r="X536" i="15"/>
  <c r="W536" i="15"/>
  <c r="U536" i="15"/>
  <c r="T536" i="15"/>
  <c r="S536" i="15"/>
  <c r="R536" i="15"/>
  <c r="Q536" i="15"/>
  <c r="P536" i="15"/>
  <c r="O536" i="15"/>
  <c r="M536" i="15"/>
  <c r="V536" i="15" s="1"/>
  <c r="C536" i="15"/>
  <c r="B536" i="15"/>
  <c r="Y535" i="15"/>
  <c r="W535" i="15"/>
  <c r="U535" i="15"/>
  <c r="T535" i="15"/>
  <c r="S535" i="15"/>
  <c r="R535" i="15"/>
  <c r="Q535" i="15"/>
  <c r="P535" i="15"/>
  <c r="O535" i="15"/>
  <c r="M535" i="15"/>
  <c r="X535" i="15" s="1"/>
  <c r="C535" i="15"/>
  <c r="B535" i="15"/>
  <c r="Y534" i="15"/>
  <c r="W534" i="15"/>
  <c r="U534" i="15"/>
  <c r="T534" i="15"/>
  <c r="S534" i="15"/>
  <c r="R534" i="15"/>
  <c r="Q534" i="15"/>
  <c r="P534" i="15"/>
  <c r="O534" i="15"/>
  <c r="M534" i="15"/>
  <c r="X534" i="15" s="1"/>
  <c r="C534" i="15"/>
  <c r="B534" i="15"/>
  <c r="Y533" i="15"/>
  <c r="X533" i="15"/>
  <c r="W533" i="15"/>
  <c r="U533" i="15"/>
  <c r="T533" i="15"/>
  <c r="S533" i="15"/>
  <c r="R533" i="15"/>
  <c r="Q533" i="15"/>
  <c r="P533" i="15"/>
  <c r="O533" i="15"/>
  <c r="M533" i="15"/>
  <c r="V533" i="15" s="1"/>
  <c r="C533" i="15"/>
  <c r="B533" i="15"/>
  <c r="Y532" i="15"/>
  <c r="X532" i="15"/>
  <c r="W532" i="15"/>
  <c r="U532" i="15"/>
  <c r="T532" i="15"/>
  <c r="S532" i="15"/>
  <c r="R532" i="15"/>
  <c r="Q532" i="15"/>
  <c r="P532" i="15"/>
  <c r="O532" i="15"/>
  <c r="M532" i="15"/>
  <c r="V532" i="15" s="1"/>
  <c r="C532" i="15"/>
  <c r="B532" i="15"/>
  <c r="Y531" i="15"/>
  <c r="X531" i="15"/>
  <c r="W531" i="15"/>
  <c r="U531" i="15"/>
  <c r="T531" i="15"/>
  <c r="S531" i="15"/>
  <c r="R531" i="15"/>
  <c r="Q531" i="15"/>
  <c r="P531" i="15"/>
  <c r="O531" i="15"/>
  <c r="M531" i="15"/>
  <c r="V531" i="15" s="1"/>
  <c r="C531" i="15"/>
  <c r="B531" i="15"/>
  <c r="Y530" i="15"/>
  <c r="W530" i="15"/>
  <c r="U530" i="15"/>
  <c r="T530" i="15"/>
  <c r="S530" i="15"/>
  <c r="R530" i="15"/>
  <c r="Q530" i="15"/>
  <c r="P530" i="15"/>
  <c r="O530" i="15"/>
  <c r="M530" i="15"/>
  <c r="X530" i="15" s="1"/>
  <c r="C530" i="15"/>
  <c r="B530" i="15"/>
  <c r="Y529" i="15"/>
  <c r="X529" i="15"/>
  <c r="W529" i="15"/>
  <c r="U529" i="15"/>
  <c r="T529" i="15"/>
  <c r="S529" i="15"/>
  <c r="R529" i="15"/>
  <c r="Q529" i="15"/>
  <c r="P529" i="15"/>
  <c r="O529" i="15"/>
  <c r="M529" i="15"/>
  <c r="V529" i="15" s="1"/>
  <c r="C529" i="15"/>
  <c r="B529" i="15"/>
  <c r="Y528" i="15"/>
  <c r="X528" i="15"/>
  <c r="W528" i="15"/>
  <c r="U528" i="15"/>
  <c r="T528" i="15"/>
  <c r="S528" i="15"/>
  <c r="R528" i="15"/>
  <c r="Q528" i="15"/>
  <c r="P528" i="15"/>
  <c r="O528" i="15"/>
  <c r="M528" i="15"/>
  <c r="V528" i="15" s="1"/>
  <c r="C528" i="15"/>
  <c r="B528" i="15"/>
  <c r="Y527" i="15"/>
  <c r="W527" i="15"/>
  <c r="U527" i="15"/>
  <c r="T527" i="15"/>
  <c r="S527" i="15"/>
  <c r="R527" i="15"/>
  <c r="Q527" i="15"/>
  <c r="P527" i="15"/>
  <c r="O527" i="15"/>
  <c r="M527" i="15"/>
  <c r="X527" i="15" s="1"/>
  <c r="C527" i="15"/>
  <c r="B527" i="15"/>
  <c r="Y526" i="15"/>
  <c r="W526" i="15"/>
  <c r="U526" i="15"/>
  <c r="T526" i="15"/>
  <c r="S526" i="15"/>
  <c r="R526" i="15"/>
  <c r="Q526" i="15"/>
  <c r="P526" i="15"/>
  <c r="O526" i="15"/>
  <c r="M526" i="15"/>
  <c r="X526" i="15" s="1"/>
  <c r="C526" i="15"/>
  <c r="B526" i="15"/>
  <c r="Y525" i="15"/>
  <c r="X525" i="15"/>
  <c r="W525" i="15"/>
  <c r="U525" i="15"/>
  <c r="T525" i="15"/>
  <c r="S525" i="15"/>
  <c r="R525" i="15"/>
  <c r="Q525" i="15"/>
  <c r="P525" i="15"/>
  <c r="O525" i="15"/>
  <c r="M525" i="15"/>
  <c r="V525" i="15" s="1"/>
  <c r="C525" i="15"/>
  <c r="B525" i="15"/>
  <c r="Y524" i="15"/>
  <c r="X524" i="15"/>
  <c r="W524" i="15"/>
  <c r="U524" i="15"/>
  <c r="T524" i="15"/>
  <c r="S524" i="15"/>
  <c r="R524" i="15"/>
  <c r="Q524" i="15"/>
  <c r="P524" i="15"/>
  <c r="O524" i="15"/>
  <c r="M524" i="15"/>
  <c r="V524" i="15" s="1"/>
  <c r="C524" i="15"/>
  <c r="B524" i="15"/>
  <c r="Y523" i="15"/>
  <c r="X523" i="15"/>
  <c r="W523" i="15"/>
  <c r="U523" i="15"/>
  <c r="T523" i="15"/>
  <c r="S523" i="15"/>
  <c r="R523" i="15"/>
  <c r="Q523" i="15"/>
  <c r="P523" i="15"/>
  <c r="O523" i="15"/>
  <c r="M523" i="15"/>
  <c r="V523" i="15" s="1"/>
  <c r="C523" i="15"/>
  <c r="B523" i="15"/>
  <c r="Y522" i="15"/>
  <c r="W522" i="15"/>
  <c r="U522" i="15"/>
  <c r="T522" i="15"/>
  <c r="S522" i="15"/>
  <c r="R522" i="15"/>
  <c r="Q522" i="15"/>
  <c r="P522" i="15"/>
  <c r="O522" i="15"/>
  <c r="M522" i="15"/>
  <c r="X522" i="15" s="1"/>
  <c r="C522" i="15"/>
  <c r="B522" i="15"/>
  <c r="Y521" i="15"/>
  <c r="X521" i="15"/>
  <c r="W521" i="15"/>
  <c r="U521" i="15"/>
  <c r="T521" i="15"/>
  <c r="S521" i="15"/>
  <c r="R521" i="15"/>
  <c r="Q521" i="15"/>
  <c r="P521" i="15"/>
  <c r="O521" i="15"/>
  <c r="M521" i="15"/>
  <c r="V521" i="15" s="1"/>
  <c r="C521" i="15"/>
  <c r="B521" i="15"/>
  <c r="Y520" i="15"/>
  <c r="X520" i="15"/>
  <c r="W520" i="15"/>
  <c r="U520" i="15"/>
  <c r="T520" i="15"/>
  <c r="S520" i="15"/>
  <c r="R520" i="15"/>
  <c r="Q520" i="15"/>
  <c r="P520" i="15"/>
  <c r="O520" i="15"/>
  <c r="M520" i="15"/>
  <c r="V520" i="15" s="1"/>
  <c r="C520" i="15"/>
  <c r="B520" i="15"/>
  <c r="Y519" i="15"/>
  <c r="W519" i="15"/>
  <c r="U519" i="15"/>
  <c r="T519" i="15"/>
  <c r="S519" i="15"/>
  <c r="R519" i="15"/>
  <c r="Q519" i="15"/>
  <c r="P519" i="15"/>
  <c r="O519" i="15"/>
  <c r="M519" i="15"/>
  <c r="X519" i="15" s="1"/>
  <c r="C519" i="15"/>
  <c r="B519" i="15"/>
  <c r="Y518" i="15"/>
  <c r="W518" i="15"/>
  <c r="U518" i="15"/>
  <c r="T518" i="15"/>
  <c r="S518" i="15"/>
  <c r="R518" i="15"/>
  <c r="Q518" i="15"/>
  <c r="P518" i="15"/>
  <c r="O518" i="15"/>
  <c r="M518" i="15"/>
  <c r="X518" i="15" s="1"/>
  <c r="C518" i="15"/>
  <c r="B518" i="15"/>
  <c r="Y517" i="15"/>
  <c r="X517" i="15"/>
  <c r="W517" i="15"/>
  <c r="U517" i="15"/>
  <c r="T517" i="15"/>
  <c r="S517" i="15"/>
  <c r="R517" i="15"/>
  <c r="Q517" i="15"/>
  <c r="P517" i="15"/>
  <c r="O517" i="15"/>
  <c r="M517" i="15"/>
  <c r="V517" i="15" s="1"/>
  <c r="C517" i="15"/>
  <c r="B517" i="15"/>
  <c r="Y516" i="15"/>
  <c r="W516" i="15"/>
  <c r="U516" i="15"/>
  <c r="T516" i="15"/>
  <c r="S516" i="15"/>
  <c r="R516" i="15"/>
  <c r="Q516" i="15"/>
  <c r="P516" i="15"/>
  <c r="O516" i="15"/>
  <c r="M516" i="15"/>
  <c r="V516" i="15" s="1"/>
  <c r="C516" i="15"/>
  <c r="B516" i="15"/>
  <c r="Y515" i="15"/>
  <c r="X515" i="15"/>
  <c r="W515" i="15"/>
  <c r="U515" i="15"/>
  <c r="T515" i="15"/>
  <c r="S515" i="15"/>
  <c r="R515" i="15"/>
  <c r="Q515" i="15"/>
  <c r="P515" i="15"/>
  <c r="O515" i="15"/>
  <c r="M515" i="15"/>
  <c r="V515" i="15" s="1"/>
  <c r="C515" i="15"/>
  <c r="B515" i="15"/>
  <c r="Y514" i="15"/>
  <c r="W514" i="15"/>
  <c r="U514" i="15"/>
  <c r="T514" i="15"/>
  <c r="S514" i="15"/>
  <c r="R514" i="15"/>
  <c r="Q514" i="15"/>
  <c r="P514" i="15"/>
  <c r="O514" i="15"/>
  <c r="M514" i="15"/>
  <c r="X514" i="15" s="1"/>
  <c r="C514" i="15"/>
  <c r="B514" i="15"/>
  <c r="Y513" i="15"/>
  <c r="X513" i="15"/>
  <c r="W513" i="15"/>
  <c r="U513" i="15"/>
  <c r="T513" i="15"/>
  <c r="S513" i="15"/>
  <c r="R513" i="15"/>
  <c r="Q513" i="15"/>
  <c r="P513" i="15"/>
  <c r="O513" i="15"/>
  <c r="M513" i="15"/>
  <c r="V513" i="15" s="1"/>
  <c r="C513" i="15"/>
  <c r="B513" i="15"/>
  <c r="Y512" i="15"/>
  <c r="X512" i="15"/>
  <c r="W512" i="15"/>
  <c r="U512" i="15"/>
  <c r="T512" i="15"/>
  <c r="S512" i="15"/>
  <c r="R512" i="15"/>
  <c r="Q512" i="15"/>
  <c r="P512" i="15"/>
  <c r="O512" i="15"/>
  <c r="M512" i="15"/>
  <c r="V512" i="15" s="1"/>
  <c r="C512" i="15"/>
  <c r="B512" i="15"/>
  <c r="Y511" i="15"/>
  <c r="W511" i="15"/>
  <c r="U511" i="15"/>
  <c r="T511" i="15"/>
  <c r="S511" i="15"/>
  <c r="R511" i="15"/>
  <c r="Q511" i="15"/>
  <c r="P511" i="15"/>
  <c r="O511" i="15"/>
  <c r="M511" i="15"/>
  <c r="X511" i="15" s="1"/>
  <c r="C511" i="15"/>
  <c r="B511" i="15"/>
  <c r="Y510" i="15"/>
  <c r="X510" i="15"/>
  <c r="W510" i="15"/>
  <c r="U510" i="15"/>
  <c r="T510" i="15"/>
  <c r="S510" i="15"/>
  <c r="R510" i="15"/>
  <c r="Q510" i="15"/>
  <c r="P510" i="15"/>
  <c r="O510" i="15"/>
  <c r="M510" i="15"/>
  <c r="V510" i="15" s="1"/>
  <c r="C510" i="15"/>
  <c r="B510" i="15"/>
  <c r="Y509" i="15"/>
  <c r="X509" i="15"/>
  <c r="W509" i="15"/>
  <c r="U509" i="15"/>
  <c r="T509" i="15"/>
  <c r="S509" i="15"/>
  <c r="R509" i="15"/>
  <c r="Q509" i="15"/>
  <c r="P509" i="15"/>
  <c r="O509" i="15"/>
  <c r="M509" i="15"/>
  <c r="V509" i="15" s="1"/>
  <c r="C509" i="15"/>
  <c r="B509" i="15"/>
  <c r="Y508" i="15"/>
  <c r="X508" i="15"/>
  <c r="W508" i="15"/>
  <c r="U508" i="15"/>
  <c r="T508" i="15"/>
  <c r="S508" i="15"/>
  <c r="R508" i="15"/>
  <c r="Q508" i="15"/>
  <c r="P508" i="15"/>
  <c r="O508" i="15"/>
  <c r="M508" i="15"/>
  <c r="V508" i="15" s="1"/>
  <c r="C508" i="15"/>
  <c r="B508" i="15"/>
  <c r="Y507" i="15"/>
  <c r="W507" i="15"/>
  <c r="U507" i="15"/>
  <c r="T507" i="15"/>
  <c r="S507" i="15"/>
  <c r="R507" i="15"/>
  <c r="Q507" i="15"/>
  <c r="P507" i="15"/>
  <c r="O507" i="15"/>
  <c r="M507" i="15"/>
  <c r="V507" i="15" s="1"/>
  <c r="C507" i="15"/>
  <c r="B507" i="15"/>
  <c r="Y506" i="15"/>
  <c r="W506" i="15"/>
  <c r="U506" i="15"/>
  <c r="T506" i="15"/>
  <c r="S506" i="15"/>
  <c r="R506" i="15"/>
  <c r="Q506" i="15"/>
  <c r="P506" i="15"/>
  <c r="O506" i="15"/>
  <c r="M506" i="15"/>
  <c r="X506" i="15" s="1"/>
  <c r="C506" i="15"/>
  <c r="B506" i="15"/>
  <c r="Y505" i="15"/>
  <c r="W505" i="15"/>
  <c r="U505" i="15"/>
  <c r="T505" i="15"/>
  <c r="S505" i="15"/>
  <c r="R505" i="15"/>
  <c r="Q505" i="15"/>
  <c r="P505" i="15"/>
  <c r="O505" i="15"/>
  <c r="M505" i="15"/>
  <c r="X505" i="15" s="1"/>
  <c r="C505" i="15"/>
  <c r="B505" i="15"/>
  <c r="Y504" i="15"/>
  <c r="W504" i="15"/>
  <c r="U504" i="15"/>
  <c r="T504" i="15"/>
  <c r="S504" i="15"/>
  <c r="R504" i="15"/>
  <c r="Q504" i="15"/>
  <c r="P504" i="15"/>
  <c r="O504" i="15"/>
  <c r="M504" i="15"/>
  <c r="X504" i="15" s="1"/>
  <c r="C504" i="15"/>
  <c r="B504" i="15"/>
  <c r="Y503" i="15"/>
  <c r="W503" i="15"/>
  <c r="U503" i="15"/>
  <c r="T503" i="15"/>
  <c r="S503" i="15"/>
  <c r="R503" i="15"/>
  <c r="Q503" i="15"/>
  <c r="P503" i="15"/>
  <c r="O503" i="15"/>
  <c r="M503" i="15"/>
  <c r="X503" i="15" s="1"/>
  <c r="C503" i="15"/>
  <c r="B503" i="15"/>
  <c r="Y502" i="15"/>
  <c r="W502" i="15"/>
  <c r="U502" i="15"/>
  <c r="T502" i="15"/>
  <c r="S502" i="15"/>
  <c r="R502" i="15"/>
  <c r="Q502" i="15"/>
  <c r="P502" i="15"/>
  <c r="O502" i="15"/>
  <c r="M502" i="15"/>
  <c r="V502" i="15" s="1"/>
  <c r="C502" i="15"/>
  <c r="B502" i="15"/>
  <c r="Y501" i="15"/>
  <c r="X501" i="15"/>
  <c r="W501" i="15"/>
  <c r="U501" i="15"/>
  <c r="T501" i="15"/>
  <c r="S501" i="15"/>
  <c r="R501" i="15"/>
  <c r="Q501" i="15"/>
  <c r="P501" i="15"/>
  <c r="O501" i="15"/>
  <c r="M501" i="15"/>
  <c r="V501" i="15" s="1"/>
  <c r="C501" i="15"/>
  <c r="B501" i="15"/>
  <c r="Y500" i="15"/>
  <c r="X500" i="15"/>
  <c r="W500" i="15"/>
  <c r="U500" i="15"/>
  <c r="T500" i="15"/>
  <c r="S500" i="15"/>
  <c r="R500" i="15"/>
  <c r="Q500" i="15"/>
  <c r="P500" i="15"/>
  <c r="O500" i="15"/>
  <c r="M500" i="15"/>
  <c r="V500" i="15" s="1"/>
  <c r="C500" i="15"/>
  <c r="B500" i="15"/>
  <c r="Y499" i="15"/>
  <c r="W499" i="15"/>
  <c r="U499" i="15"/>
  <c r="T499" i="15"/>
  <c r="S499" i="15"/>
  <c r="R499" i="15"/>
  <c r="Q499" i="15"/>
  <c r="P499" i="15"/>
  <c r="O499" i="15"/>
  <c r="M499" i="15"/>
  <c r="X499" i="15" s="1"/>
  <c r="C499" i="15"/>
  <c r="B499" i="15"/>
  <c r="Y498" i="15"/>
  <c r="W498" i="15"/>
  <c r="U498" i="15"/>
  <c r="T498" i="15"/>
  <c r="S498" i="15"/>
  <c r="R498" i="15"/>
  <c r="Q498" i="15"/>
  <c r="P498" i="15"/>
  <c r="O498" i="15"/>
  <c r="M498" i="15"/>
  <c r="X498" i="15" s="1"/>
  <c r="C498" i="15"/>
  <c r="B498" i="15"/>
  <c r="Y497" i="15"/>
  <c r="X497" i="15"/>
  <c r="W497" i="15"/>
  <c r="U497" i="15"/>
  <c r="T497" i="15"/>
  <c r="S497" i="15"/>
  <c r="R497" i="15"/>
  <c r="Q497" i="15"/>
  <c r="P497" i="15"/>
  <c r="O497" i="15"/>
  <c r="M497" i="15"/>
  <c r="V497" i="15" s="1"/>
  <c r="C497" i="15"/>
  <c r="B497" i="15"/>
  <c r="Y496" i="15"/>
  <c r="W496" i="15"/>
  <c r="U496" i="15"/>
  <c r="T496" i="15"/>
  <c r="S496" i="15"/>
  <c r="R496" i="15"/>
  <c r="Q496" i="15"/>
  <c r="P496" i="15"/>
  <c r="O496" i="15"/>
  <c r="M496" i="15"/>
  <c r="V496" i="15" s="1"/>
  <c r="C496" i="15"/>
  <c r="B496" i="15"/>
  <c r="Y495" i="15"/>
  <c r="W495" i="15"/>
  <c r="U495" i="15"/>
  <c r="T495" i="15"/>
  <c r="S495" i="15"/>
  <c r="R495" i="15"/>
  <c r="Q495" i="15"/>
  <c r="P495" i="15"/>
  <c r="O495" i="15"/>
  <c r="M495" i="15"/>
  <c r="X495" i="15" s="1"/>
  <c r="C495" i="15"/>
  <c r="B495" i="15"/>
  <c r="Y494" i="15"/>
  <c r="X494" i="15"/>
  <c r="W494" i="15"/>
  <c r="U494" i="15"/>
  <c r="T494" i="15"/>
  <c r="S494" i="15"/>
  <c r="R494" i="15"/>
  <c r="Q494" i="15"/>
  <c r="P494" i="15"/>
  <c r="O494" i="15"/>
  <c r="M494" i="15"/>
  <c r="V494" i="15" s="1"/>
  <c r="C494" i="15"/>
  <c r="B494" i="15"/>
  <c r="Y493" i="15"/>
  <c r="X493" i="15"/>
  <c r="W493" i="15"/>
  <c r="U493" i="15"/>
  <c r="T493" i="15"/>
  <c r="S493" i="15"/>
  <c r="R493" i="15"/>
  <c r="Q493" i="15"/>
  <c r="P493" i="15"/>
  <c r="O493" i="15"/>
  <c r="M493" i="15"/>
  <c r="V493" i="15" s="1"/>
  <c r="C493" i="15"/>
  <c r="B493" i="15"/>
  <c r="Y492" i="15"/>
  <c r="X492" i="15"/>
  <c r="W492" i="15"/>
  <c r="U492" i="15"/>
  <c r="T492" i="15"/>
  <c r="S492" i="15"/>
  <c r="R492" i="15"/>
  <c r="Q492" i="15"/>
  <c r="P492" i="15"/>
  <c r="O492" i="15"/>
  <c r="M492" i="15"/>
  <c r="V492" i="15" s="1"/>
  <c r="C492" i="15"/>
  <c r="B492" i="15"/>
  <c r="Y491" i="15"/>
  <c r="X491" i="15"/>
  <c r="W491" i="15"/>
  <c r="U491" i="15"/>
  <c r="T491" i="15"/>
  <c r="S491" i="15"/>
  <c r="R491" i="15"/>
  <c r="Q491" i="15"/>
  <c r="P491" i="15"/>
  <c r="O491" i="15"/>
  <c r="M491" i="15"/>
  <c r="V491" i="15" s="1"/>
  <c r="C491" i="15"/>
  <c r="B491" i="15"/>
  <c r="Y490" i="15"/>
  <c r="W490" i="15"/>
  <c r="U490" i="15"/>
  <c r="T490" i="15"/>
  <c r="S490" i="15"/>
  <c r="R490" i="15"/>
  <c r="Q490" i="15"/>
  <c r="P490" i="15"/>
  <c r="O490" i="15"/>
  <c r="M490" i="15"/>
  <c r="V490" i="15" s="1"/>
  <c r="C490" i="15"/>
  <c r="B490" i="15"/>
  <c r="Y489" i="15"/>
  <c r="X489" i="15"/>
  <c r="W489" i="15"/>
  <c r="U489" i="15"/>
  <c r="T489" i="15"/>
  <c r="S489" i="15"/>
  <c r="R489" i="15"/>
  <c r="Q489" i="15"/>
  <c r="P489" i="15"/>
  <c r="O489" i="15"/>
  <c r="M489" i="15"/>
  <c r="V489" i="15" s="1"/>
  <c r="C489" i="15"/>
  <c r="B489" i="15"/>
  <c r="Y488" i="15"/>
  <c r="X488" i="15"/>
  <c r="W488" i="15"/>
  <c r="U488" i="15"/>
  <c r="T488" i="15"/>
  <c r="S488" i="15"/>
  <c r="R488" i="15"/>
  <c r="Q488" i="15"/>
  <c r="P488" i="15"/>
  <c r="O488" i="15"/>
  <c r="M488" i="15"/>
  <c r="V488" i="15" s="1"/>
  <c r="C488" i="15"/>
  <c r="B488" i="15"/>
  <c r="Y487" i="15"/>
  <c r="W487" i="15"/>
  <c r="U487" i="15"/>
  <c r="T487" i="15"/>
  <c r="S487" i="15"/>
  <c r="R487" i="15"/>
  <c r="Q487" i="15"/>
  <c r="P487" i="15"/>
  <c r="O487" i="15"/>
  <c r="M487" i="15"/>
  <c r="X487" i="15" s="1"/>
  <c r="C487" i="15"/>
  <c r="B487" i="15"/>
  <c r="Y486" i="15"/>
  <c r="W486" i="15"/>
  <c r="U486" i="15"/>
  <c r="T486" i="15"/>
  <c r="S486" i="15"/>
  <c r="R486" i="15"/>
  <c r="Q486" i="15"/>
  <c r="P486" i="15"/>
  <c r="O486" i="15"/>
  <c r="M486" i="15"/>
  <c r="X486" i="15" s="1"/>
  <c r="C486" i="15"/>
  <c r="B486" i="15"/>
  <c r="Y485" i="15"/>
  <c r="X485" i="15"/>
  <c r="W485" i="15"/>
  <c r="U485" i="15"/>
  <c r="T485" i="15"/>
  <c r="S485" i="15"/>
  <c r="R485" i="15"/>
  <c r="Q485" i="15"/>
  <c r="P485" i="15"/>
  <c r="O485" i="15"/>
  <c r="M485" i="15"/>
  <c r="V485" i="15" s="1"/>
  <c r="C485" i="15"/>
  <c r="B485" i="15"/>
  <c r="Y484" i="15"/>
  <c r="X484" i="15"/>
  <c r="W484" i="15"/>
  <c r="U484" i="15"/>
  <c r="T484" i="15"/>
  <c r="S484" i="15"/>
  <c r="R484" i="15"/>
  <c r="Q484" i="15"/>
  <c r="P484" i="15"/>
  <c r="O484" i="15"/>
  <c r="M484" i="15"/>
  <c r="V484" i="15" s="1"/>
  <c r="C484" i="15"/>
  <c r="B484" i="15"/>
  <c r="Y483" i="15"/>
  <c r="W483" i="15"/>
  <c r="U483" i="15"/>
  <c r="T483" i="15"/>
  <c r="S483" i="15"/>
  <c r="R483" i="15"/>
  <c r="Q483" i="15"/>
  <c r="P483" i="15"/>
  <c r="O483" i="15"/>
  <c r="M483" i="15"/>
  <c r="V483" i="15" s="1"/>
  <c r="C483" i="15"/>
  <c r="B483" i="15"/>
  <c r="Y482" i="15"/>
  <c r="W482" i="15"/>
  <c r="U482" i="15"/>
  <c r="T482" i="15"/>
  <c r="S482" i="15"/>
  <c r="R482" i="15"/>
  <c r="Q482" i="15"/>
  <c r="P482" i="15"/>
  <c r="O482" i="15"/>
  <c r="M482" i="15"/>
  <c r="V482" i="15" s="1"/>
  <c r="C482" i="15"/>
  <c r="B482" i="15"/>
  <c r="Y481" i="15"/>
  <c r="X481" i="15"/>
  <c r="W481" i="15"/>
  <c r="U481" i="15"/>
  <c r="T481" i="15"/>
  <c r="S481" i="15"/>
  <c r="R481" i="15"/>
  <c r="Q481" i="15"/>
  <c r="P481" i="15"/>
  <c r="O481" i="15"/>
  <c r="M481" i="15"/>
  <c r="V481" i="15" s="1"/>
  <c r="C481" i="15"/>
  <c r="B481" i="15"/>
  <c r="Y480" i="15"/>
  <c r="X480" i="15"/>
  <c r="W480" i="15"/>
  <c r="U480" i="15"/>
  <c r="T480" i="15"/>
  <c r="S480" i="15"/>
  <c r="R480" i="15"/>
  <c r="Q480" i="15"/>
  <c r="P480" i="15"/>
  <c r="O480" i="15"/>
  <c r="M480" i="15"/>
  <c r="V480" i="15" s="1"/>
  <c r="C480" i="15"/>
  <c r="B480" i="15"/>
  <c r="Y479" i="15"/>
  <c r="W479" i="15"/>
  <c r="U479" i="15"/>
  <c r="T479" i="15"/>
  <c r="S479" i="15"/>
  <c r="R479" i="15"/>
  <c r="Q479" i="15"/>
  <c r="P479" i="15"/>
  <c r="O479" i="15"/>
  <c r="M479" i="15"/>
  <c r="X479" i="15" s="1"/>
  <c r="C479" i="15"/>
  <c r="B479" i="15"/>
  <c r="Y478" i="15"/>
  <c r="W478" i="15"/>
  <c r="U478" i="15"/>
  <c r="T478" i="15"/>
  <c r="S478" i="15"/>
  <c r="R478" i="15"/>
  <c r="Q478" i="15"/>
  <c r="P478" i="15"/>
  <c r="O478" i="15"/>
  <c r="M478" i="15"/>
  <c r="X478" i="15" s="1"/>
  <c r="C478" i="15"/>
  <c r="B478" i="15"/>
  <c r="Y477" i="15"/>
  <c r="X477" i="15"/>
  <c r="W477" i="15"/>
  <c r="U477" i="15"/>
  <c r="T477" i="15"/>
  <c r="S477" i="15"/>
  <c r="R477" i="15"/>
  <c r="Q477" i="15"/>
  <c r="P477" i="15"/>
  <c r="O477" i="15"/>
  <c r="M477" i="15"/>
  <c r="V477" i="15" s="1"/>
  <c r="C477" i="15"/>
  <c r="B477" i="15"/>
  <c r="Y476" i="15"/>
  <c r="X476" i="15"/>
  <c r="W476" i="15"/>
  <c r="U476" i="15"/>
  <c r="T476" i="15"/>
  <c r="S476" i="15"/>
  <c r="R476" i="15"/>
  <c r="Q476" i="15"/>
  <c r="P476" i="15"/>
  <c r="O476" i="15"/>
  <c r="M476" i="15"/>
  <c r="V476" i="15" s="1"/>
  <c r="C476" i="15"/>
  <c r="B476" i="15"/>
  <c r="Y475" i="15"/>
  <c r="W475" i="15"/>
  <c r="U475" i="15"/>
  <c r="T475" i="15"/>
  <c r="S475" i="15"/>
  <c r="R475" i="15"/>
  <c r="Q475" i="15"/>
  <c r="P475" i="15"/>
  <c r="O475" i="15"/>
  <c r="M475" i="15"/>
  <c r="V475" i="15" s="1"/>
  <c r="C475" i="15"/>
  <c r="B475" i="15"/>
  <c r="Y474" i="15"/>
  <c r="W474" i="15"/>
  <c r="U474" i="15"/>
  <c r="T474" i="15"/>
  <c r="S474" i="15"/>
  <c r="R474" i="15"/>
  <c r="Q474" i="15"/>
  <c r="P474" i="15"/>
  <c r="O474" i="15"/>
  <c r="M474" i="15"/>
  <c r="V474" i="15" s="1"/>
  <c r="C474" i="15"/>
  <c r="B474" i="15"/>
  <c r="Y473" i="15"/>
  <c r="X473" i="15"/>
  <c r="W473" i="15"/>
  <c r="U473" i="15"/>
  <c r="T473" i="15"/>
  <c r="S473" i="15"/>
  <c r="R473" i="15"/>
  <c r="Q473" i="15"/>
  <c r="P473" i="15"/>
  <c r="O473" i="15"/>
  <c r="M473" i="15"/>
  <c r="V473" i="15" s="1"/>
  <c r="C473" i="15"/>
  <c r="B473" i="15"/>
  <c r="Y472" i="15"/>
  <c r="X472" i="15"/>
  <c r="W472" i="15"/>
  <c r="U472" i="15"/>
  <c r="T472" i="15"/>
  <c r="S472" i="15"/>
  <c r="R472" i="15"/>
  <c r="Q472" i="15"/>
  <c r="P472" i="15"/>
  <c r="O472" i="15"/>
  <c r="M472" i="15"/>
  <c r="V472" i="15" s="1"/>
  <c r="C472" i="15"/>
  <c r="B472" i="15"/>
  <c r="Y471" i="15"/>
  <c r="W471" i="15"/>
  <c r="U471" i="15"/>
  <c r="T471" i="15"/>
  <c r="S471" i="15"/>
  <c r="R471" i="15"/>
  <c r="Q471" i="15"/>
  <c r="P471" i="15"/>
  <c r="O471" i="15"/>
  <c r="M471" i="15"/>
  <c r="X471" i="15" s="1"/>
  <c r="C471" i="15"/>
  <c r="B471" i="15"/>
  <c r="Y470" i="15"/>
  <c r="W470" i="15"/>
  <c r="U470" i="15"/>
  <c r="T470" i="15"/>
  <c r="S470" i="15"/>
  <c r="R470" i="15"/>
  <c r="Q470" i="15"/>
  <c r="P470" i="15"/>
  <c r="O470" i="15"/>
  <c r="M470" i="15"/>
  <c r="X470" i="15" s="1"/>
  <c r="C470" i="15"/>
  <c r="B470" i="15"/>
  <c r="Y469" i="15"/>
  <c r="X469" i="15"/>
  <c r="W469" i="15"/>
  <c r="U469" i="15"/>
  <c r="T469" i="15"/>
  <c r="S469" i="15"/>
  <c r="R469" i="15"/>
  <c r="Q469" i="15"/>
  <c r="P469" i="15"/>
  <c r="O469" i="15"/>
  <c r="M469" i="15"/>
  <c r="V469" i="15" s="1"/>
  <c r="C469" i="15"/>
  <c r="B469" i="15"/>
  <c r="Y468" i="15"/>
  <c r="X468" i="15"/>
  <c r="W468" i="15"/>
  <c r="U468" i="15"/>
  <c r="T468" i="15"/>
  <c r="S468" i="15"/>
  <c r="R468" i="15"/>
  <c r="Q468" i="15"/>
  <c r="P468" i="15"/>
  <c r="O468" i="15"/>
  <c r="M468" i="15"/>
  <c r="V468" i="15" s="1"/>
  <c r="C468" i="15"/>
  <c r="B468" i="15"/>
  <c r="Y467" i="15"/>
  <c r="W467" i="15"/>
  <c r="U467" i="15"/>
  <c r="T467" i="15"/>
  <c r="S467" i="15"/>
  <c r="R467" i="15"/>
  <c r="Q467" i="15"/>
  <c r="P467" i="15"/>
  <c r="O467" i="15"/>
  <c r="M467" i="15"/>
  <c r="X467" i="15" s="1"/>
  <c r="C467" i="15"/>
  <c r="B467" i="15"/>
  <c r="Y466" i="15"/>
  <c r="W466" i="15"/>
  <c r="U466" i="15"/>
  <c r="T466" i="15"/>
  <c r="S466" i="15"/>
  <c r="R466" i="15"/>
  <c r="Q466" i="15"/>
  <c r="P466" i="15"/>
  <c r="O466" i="15"/>
  <c r="M466" i="15"/>
  <c r="V466" i="15" s="1"/>
  <c r="C466" i="15"/>
  <c r="B466" i="15"/>
  <c r="Y465" i="15"/>
  <c r="X465" i="15"/>
  <c r="W465" i="15"/>
  <c r="U465" i="15"/>
  <c r="T465" i="15"/>
  <c r="S465" i="15"/>
  <c r="R465" i="15"/>
  <c r="Q465" i="15"/>
  <c r="P465" i="15"/>
  <c r="O465" i="15"/>
  <c r="M465" i="15"/>
  <c r="V465" i="15" s="1"/>
  <c r="C465" i="15"/>
  <c r="B465" i="15"/>
  <c r="Y464" i="15"/>
  <c r="X464" i="15"/>
  <c r="W464" i="15"/>
  <c r="U464" i="15"/>
  <c r="T464" i="15"/>
  <c r="S464" i="15"/>
  <c r="R464" i="15"/>
  <c r="Q464" i="15"/>
  <c r="P464" i="15"/>
  <c r="O464" i="15"/>
  <c r="M464" i="15"/>
  <c r="V464" i="15" s="1"/>
  <c r="C464" i="15"/>
  <c r="B464" i="15"/>
  <c r="Y463" i="15"/>
  <c r="W463" i="15"/>
  <c r="U463" i="15"/>
  <c r="T463" i="15"/>
  <c r="S463" i="15"/>
  <c r="R463" i="15"/>
  <c r="Q463" i="15"/>
  <c r="P463" i="15"/>
  <c r="O463" i="15"/>
  <c r="M463" i="15"/>
  <c r="X463" i="15" s="1"/>
  <c r="C463" i="15"/>
  <c r="B463" i="15"/>
  <c r="Y462" i="15"/>
  <c r="W462" i="15"/>
  <c r="U462" i="15"/>
  <c r="T462" i="15"/>
  <c r="S462" i="15"/>
  <c r="R462" i="15"/>
  <c r="Q462" i="15"/>
  <c r="P462" i="15"/>
  <c r="O462" i="15"/>
  <c r="M462" i="15"/>
  <c r="X462" i="15" s="1"/>
  <c r="C462" i="15"/>
  <c r="B462" i="15"/>
  <c r="Y461" i="15"/>
  <c r="X461" i="15"/>
  <c r="W461" i="15"/>
  <c r="U461" i="15"/>
  <c r="T461" i="15"/>
  <c r="S461" i="15"/>
  <c r="R461" i="15"/>
  <c r="Q461" i="15"/>
  <c r="P461" i="15"/>
  <c r="O461" i="15"/>
  <c r="M461" i="15"/>
  <c r="V461" i="15" s="1"/>
  <c r="C461" i="15"/>
  <c r="B461" i="15"/>
  <c r="Y460" i="15"/>
  <c r="X460" i="15"/>
  <c r="W460" i="15"/>
  <c r="U460" i="15"/>
  <c r="T460" i="15"/>
  <c r="S460" i="15"/>
  <c r="R460" i="15"/>
  <c r="Q460" i="15"/>
  <c r="P460" i="15"/>
  <c r="O460" i="15"/>
  <c r="M460" i="15"/>
  <c r="V460" i="15" s="1"/>
  <c r="C460" i="15"/>
  <c r="B460" i="15"/>
  <c r="Y459" i="15"/>
  <c r="W459" i="15"/>
  <c r="U459" i="15"/>
  <c r="T459" i="15"/>
  <c r="S459" i="15"/>
  <c r="R459" i="15"/>
  <c r="Q459" i="15"/>
  <c r="P459" i="15"/>
  <c r="O459" i="15"/>
  <c r="M459" i="15"/>
  <c r="X459" i="15" s="1"/>
  <c r="C459" i="15"/>
  <c r="B459" i="15"/>
  <c r="Y458" i="15"/>
  <c r="W458" i="15"/>
  <c r="U458" i="15"/>
  <c r="T458" i="15"/>
  <c r="S458" i="15"/>
  <c r="R458" i="15"/>
  <c r="Q458" i="15"/>
  <c r="P458" i="15"/>
  <c r="O458" i="15"/>
  <c r="M458" i="15"/>
  <c r="X458" i="15" s="1"/>
  <c r="C458" i="15"/>
  <c r="B458" i="15"/>
  <c r="Y457" i="15"/>
  <c r="X457" i="15"/>
  <c r="W457" i="15"/>
  <c r="U457" i="15"/>
  <c r="T457" i="15"/>
  <c r="S457" i="15"/>
  <c r="R457" i="15"/>
  <c r="Q457" i="15"/>
  <c r="P457" i="15"/>
  <c r="O457" i="15"/>
  <c r="M457" i="15"/>
  <c r="V457" i="15" s="1"/>
  <c r="C457" i="15"/>
  <c r="B457" i="15"/>
  <c r="Y456" i="15"/>
  <c r="X456" i="15"/>
  <c r="W456" i="15"/>
  <c r="U456" i="15"/>
  <c r="T456" i="15"/>
  <c r="S456" i="15"/>
  <c r="R456" i="15"/>
  <c r="Q456" i="15"/>
  <c r="P456" i="15"/>
  <c r="O456" i="15"/>
  <c r="M456" i="15"/>
  <c r="V456" i="15" s="1"/>
  <c r="C456" i="15"/>
  <c r="B456" i="15"/>
  <c r="Y455" i="15"/>
  <c r="W455" i="15"/>
  <c r="U455" i="15"/>
  <c r="T455" i="15"/>
  <c r="S455" i="15"/>
  <c r="R455" i="15"/>
  <c r="Q455" i="15"/>
  <c r="P455" i="15"/>
  <c r="O455" i="15"/>
  <c r="M455" i="15"/>
  <c r="X455" i="15" s="1"/>
  <c r="C455" i="15"/>
  <c r="B455" i="15"/>
  <c r="Y454" i="15"/>
  <c r="W454" i="15"/>
  <c r="U454" i="15"/>
  <c r="T454" i="15"/>
  <c r="S454" i="15"/>
  <c r="R454" i="15"/>
  <c r="Q454" i="15"/>
  <c r="P454" i="15"/>
  <c r="O454" i="15"/>
  <c r="M454" i="15"/>
  <c r="X454" i="15" s="1"/>
  <c r="C454" i="15"/>
  <c r="B454" i="15"/>
  <c r="Y453" i="15"/>
  <c r="X453" i="15"/>
  <c r="W453" i="15"/>
  <c r="U453" i="15"/>
  <c r="T453" i="15"/>
  <c r="S453" i="15"/>
  <c r="R453" i="15"/>
  <c r="Q453" i="15"/>
  <c r="P453" i="15"/>
  <c r="O453" i="15"/>
  <c r="M453" i="15"/>
  <c r="V453" i="15" s="1"/>
  <c r="C453" i="15"/>
  <c r="B453" i="15"/>
  <c r="Y452" i="15"/>
  <c r="X452" i="15"/>
  <c r="W452" i="15"/>
  <c r="U452" i="15"/>
  <c r="T452" i="15"/>
  <c r="S452" i="15"/>
  <c r="R452" i="15"/>
  <c r="Q452" i="15"/>
  <c r="P452" i="15"/>
  <c r="O452" i="15"/>
  <c r="M452" i="15"/>
  <c r="V452" i="15" s="1"/>
  <c r="C452" i="15"/>
  <c r="B452" i="15"/>
  <c r="Y451" i="15"/>
  <c r="W451" i="15"/>
  <c r="U451" i="15"/>
  <c r="T451" i="15"/>
  <c r="S451" i="15"/>
  <c r="R451" i="15"/>
  <c r="Q451" i="15"/>
  <c r="P451" i="15"/>
  <c r="O451" i="15"/>
  <c r="M451" i="15"/>
  <c r="X451" i="15" s="1"/>
  <c r="C451" i="15"/>
  <c r="B451" i="15"/>
  <c r="Y450" i="15"/>
  <c r="W450" i="15"/>
  <c r="U450" i="15"/>
  <c r="T450" i="15"/>
  <c r="S450" i="15"/>
  <c r="R450" i="15"/>
  <c r="Q450" i="15"/>
  <c r="P450" i="15"/>
  <c r="O450" i="15"/>
  <c r="M450" i="15"/>
  <c r="X450" i="15" s="1"/>
  <c r="C450" i="15"/>
  <c r="B450" i="15"/>
  <c r="Y449" i="15"/>
  <c r="X449" i="15"/>
  <c r="W449" i="15"/>
  <c r="U449" i="15"/>
  <c r="T449" i="15"/>
  <c r="S449" i="15"/>
  <c r="R449" i="15"/>
  <c r="Q449" i="15"/>
  <c r="P449" i="15"/>
  <c r="O449" i="15"/>
  <c r="M449" i="15"/>
  <c r="V449" i="15" s="1"/>
  <c r="C449" i="15"/>
  <c r="B449" i="15"/>
  <c r="Y448" i="15"/>
  <c r="X448" i="15"/>
  <c r="W448" i="15"/>
  <c r="U448" i="15"/>
  <c r="T448" i="15"/>
  <c r="S448" i="15"/>
  <c r="R448" i="15"/>
  <c r="Q448" i="15"/>
  <c r="P448" i="15"/>
  <c r="O448" i="15"/>
  <c r="M448" i="15"/>
  <c r="V448" i="15" s="1"/>
  <c r="C448" i="15"/>
  <c r="B448" i="15"/>
  <c r="Y447" i="15"/>
  <c r="W447" i="15"/>
  <c r="U447" i="15"/>
  <c r="T447" i="15"/>
  <c r="S447" i="15"/>
  <c r="R447" i="15"/>
  <c r="Q447" i="15"/>
  <c r="P447" i="15"/>
  <c r="O447" i="15"/>
  <c r="M447" i="15"/>
  <c r="X447" i="15" s="1"/>
  <c r="C447" i="15"/>
  <c r="B447" i="15"/>
  <c r="Y446" i="15"/>
  <c r="W446" i="15"/>
  <c r="U446" i="15"/>
  <c r="T446" i="15"/>
  <c r="S446" i="15"/>
  <c r="R446" i="15"/>
  <c r="Q446" i="15"/>
  <c r="P446" i="15"/>
  <c r="O446" i="15"/>
  <c r="M446" i="15"/>
  <c r="X446" i="15" s="1"/>
  <c r="C446" i="15"/>
  <c r="B446" i="15"/>
  <c r="Y445" i="15"/>
  <c r="X445" i="15"/>
  <c r="W445" i="15"/>
  <c r="U445" i="15"/>
  <c r="T445" i="15"/>
  <c r="S445" i="15"/>
  <c r="R445" i="15"/>
  <c r="Q445" i="15"/>
  <c r="P445" i="15"/>
  <c r="O445" i="15"/>
  <c r="M445" i="15"/>
  <c r="V445" i="15" s="1"/>
  <c r="C445" i="15"/>
  <c r="B445" i="15"/>
  <c r="Y444" i="15"/>
  <c r="X444" i="15"/>
  <c r="W444" i="15"/>
  <c r="U444" i="15"/>
  <c r="T444" i="15"/>
  <c r="S444" i="15"/>
  <c r="R444" i="15"/>
  <c r="Q444" i="15"/>
  <c r="P444" i="15"/>
  <c r="O444" i="15"/>
  <c r="M444" i="15"/>
  <c r="V444" i="15" s="1"/>
  <c r="C444" i="15"/>
  <c r="B444" i="15"/>
  <c r="Y443" i="15"/>
  <c r="W443" i="15"/>
  <c r="U443" i="15"/>
  <c r="T443" i="15"/>
  <c r="S443" i="15"/>
  <c r="R443" i="15"/>
  <c r="Q443" i="15"/>
  <c r="P443" i="15"/>
  <c r="O443" i="15"/>
  <c r="M443" i="15"/>
  <c r="X443" i="15" s="1"/>
  <c r="C443" i="15"/>
  <c r="B443" i="15"/>
  <c r="Y442" i="15"/>
  <c r="W442" i="15"/>
  <c r="U442" i="15"/>
  <c r="T442" i="15"/>
  <c r="S442" i="15"/>
  <c r="R442" i="15"/>
  <c r="Q442" i="15"/>
  <c r="P442" i="15"/>
  <c r="O442" i="15"/>
  <c r="M442" i="15"/>
  <c r="X442" i="15" s="1"/>
  <c r="C442" i="15"/>
  <c r="B442" i="15"/>
  <c r="Y441" i="15"/>
  <c r="X441" i="15"/>
  <c r="W441" i="15"/>
  <c r="U441" i="15"/>
  <c r="T441" i="15"/>
  <c r="S441" i="15"/>
  <c r="R441" i="15"/>
  <c r="Q441" i="15"/>
  <c r="P441" i="15"/>
  <c r="O441" i="15"/>
  <c r="M441" i="15"/>
  <c r="V441" i="15" s="1"/>
  <c r="C441" i="15"/>
  <c r="B441" i="15"/>
  <c r="Y440" i="15"/>
  <c r="X440" i="15"/>
  <c r="W440" i="15"/>
  <c r="U440" i="15"/>
  <c r="T440" i="15"/>
  <c r="S440" i="15"/>
  <c r="R440" i="15"/>
  <c r="Q440" i="15"/>
  <c r="P440" i="15"/>
  <c r="O440" i="15"/>
  <c r="M440" i="15"/>
  <c r="V440" i="15" s="1"/>
  <c r="C440" i="15"/>
  <c r="B440" i="15"/>
  <c r="Y439" i="15"/>
  <c r="W439" i="15"/>
  <c r="U439" i="15"/>
  <c r="T439" i="15"/>
  <c r="S439" i="15"/>
  <c r="R439" i="15"/>
  <c r="Q439" i="15"/>
  <c r="P439" i="15"/>
  <c r="O439" i="15"/>
  <c r="M439" i="15"/>
  <c r="X439" i="15" s="1"/>
  <c r="C439" i="15"/>
  <c r="B439" i="15"/>
  <c r="Y438" i="15"/>
  <c r="W438" i="15"/>
  <c r="U438" i="15"/>
  <c r="T438" i="15"/>
  <c r="S438" i="15"/>
  <c r="R438" i="15"/>
  <c r="Q438" i="15"/>
  <c r="P438" i="15"/>
  <c r="O438" i="15"/>
  <c r="M438" i="15"/>
  <c r="X438" i="15" s="1"/>
  <c r="C438" i="15"/>
  <c r="B438" i="15"/>
  <c r="Y437" i="15"/>
  <c r="X437" i="15"/>
  <c r="W437" i="15"/>
  <c r="U437" i="15"/>
  <c r="T437" i="15"/>
  <c r="S437" i="15"/>
  <c r="R437" i="15"/>
  <c r="Q437" i="15"/>
  <c r="P437" i="15"/>
  <c r="O437" i="15"/>
  <c r="M437" i="15"/>
  <c r="V437" i="15" s="1"/>
  <c r="C437" i="15"/>
  <c r="B437" i="15"/>
  <c r="Y436" i="15"/>
  <c r="X436" i="15"/>
  <c r="W436" i="15"/>
  <c r="U436" i="15"/>
  <c r="T436" i="15"/>
  <c r="S436" i="15"/>
  <c r="R436" i="15"/>
  <c r="Q436" i="15"/>
  <c r="P436" i="15"/>
  <c r="O436" i="15"/>
  <c r="M436" i="15"/>
  <c r="V436" i="15" s="1"/>
  <c r="C436" i="15"/>
  <c r="B436" i="15"/>
  <c r="Y435" i="15"/>
  <c r="W435" i="15"/>
  <c r="U435" i="15"/>
  <c r="T435" i="15"/>
  <c r="S435" i="15"/>
  <c r="R435" i="15"/>
  <c r="Q435" i="15"/>
  <c r="P435" i="15"/>
  <c r="O435" i="15"/>
  <c r="M435" i="15"/>
  <c r="X435" i="15" s="1"/>
  <c r="C435" i="15"/>
  <c r="B435" i="15"/>
  <c r="Y434" i="15"/>
  <c r="W434" i="15"/>
  <c r="U434" i="15"/>
  <c r="T434" i="15"/>
  <c r="S434" i="15"/>
  <c r="R434" i="15"/>
  <c r="Q434" i="15"/>
  <c r="P434" i="15"/>
  <c r="O434" i="15"/>
  <c r="M434" i="15"/>
  <c r="X434" i="15" s="1"/>
  <c r="C434" i="15"/>
  <c r="B434" i="15"/>
  <c r="Y433" i="15"/>
  <c r="X433" i="15"/>
  <c r="W433" i="15"/>
  <c r="U433" i="15"/>
  <c r="T433" i="15"/>
  <c r="S433" i="15"/>
  <c r="R433" i="15"/>
  <c r="Q433" i="15"/>
  <c r="P433" i="15"/>
  <c r="O433" i="15"/>
  <c r="M433" i="15"/>
  <c r="V433" i="15" s="1"/>
  <c r="C433" i="15"/>
  <c r="B433" i="15"/>
  <c r="Y432" i="15"/>
  <c r="X432" i="15"/>
  <c r="W432" i="15"/>
  <c r="U432" i="15"/>
  <c r="T432" i="15"/>
  <c r="S432" i="15"/>
  <c r="R432" i="15"/>
  <c r="Q432" i="15"/>
  <c r="P432" i="15"/>
  <c r="O432" i="15"/>
  <c r="M432" i="15"/>
  <c r="V432" i="15" s="1"/>
  <c r="C432" i="15"/>
  <c r="B432" i="15"/>
  <c r="Y431" i="15"/>
  <c r="W431" i="15"/>
  <c r="U431" i="15"/>
  <c r="T431" i="15"/>
  <c r="S431" i="15"/>
  <c r="R431" i="15"/>
  <c r="Q431" i="15"/>
  <c r="P431" i="15"/>
  <c r="O431" i="15"/>
  <c r="M431" i="15"/>
  <c r="X431" i="15" s="1"/>
  <c r="C431" i="15"/>
  <c r="B431" i="15"/>
  <c r="Y430" i="15"/>
  <c r="W430" i="15"/>
  <c r="U430" i="15"/>
  <c r="T430" i="15"/>
  <c r="S430" i="15"/>
  <c r="R430" i="15"/>
  <c r="Q430" i="15"/>
  <c r="P430" i="15"/>
  <c r="O430" i="15"/>
  <c r="M430" i="15"/>
  <c r="X430" i="15" s="1"/>
  <c r="C430" i="15"/>
  <c r="B430" i="15"/>
  <c r="Y429" i="15"/>
  <c r="X429" i="15"/>
  <c r="W429" i="15"/>
  <c r="U429" i="15"/>
  <c r="T429" i="15"/>
  <c r="S429" i="15"/>
  <c r="R429" i="15"/>
  <c r="Q429" i="15"/>
  <c r="P429" i="15"/>
  <c r="O429" i="15"/>
  <c r="M429" i="15"/>
  <c r="V429" i="15" s="1"/>
  <c r="C429" i="15"/>
  <c r="B429" i="15"/>
  <c r="Y428" i="15"/>
  <c r="X428" i="15"/>
  <c r="W428" i="15"/>
  <c r="U428" i="15"/>
  <c r="T428" i="15"/>
  <c r="S428" i="15"/>
  <c r="R428" i="15"/>
  <c r="Q428" i="15"/>
  <c r="P428" i="15"/>
  <c r="O428" i="15"/>
  <c r="M428" i="15"/>
  <c r="V428" i="15" s="1"/>
  <c r="C428" i="15"/>
  <c r="B428" i="15"/>
  <c r="Y427" i="15"/>
  <c r="W427" i="15"/>
  <c r="U427" i="15"/>
  <c r="T427" i="15"/>
  <c r="S427" i="15"/>
  <c r="R427" i="15"/>
  <c r="Q427" i="15"/>
  <c r="P427" i="15"/>
  <c r="O427" i="15"/>
  <c r="M427" i="15"/>
  <c r="X427" i="15" s="1"/>
  <c r="C427" i="15"/>
  <c r="B427" i="15"/>
  <c r="Y426" i="15"/>
  <c r="W426" i="15"/>
  <c r="U426" i="15"/>
  <c r="T426" i="15"/>
  <c r="S426" i="15"/>
  <c r="R426" i="15"/>
  <c r="Q426" i="15"/>
  <c r="P426" i="15"/>
  <c r="O426" i="15"/>
  <c r="M426" i="15"/>
  <c r="X426" i="15" s="1"/>
  <c r="C426" i="15"/>
  <c r="B426" i="15"/>
  <c r="Y425" i="15"/>
  <c r="X425" i="15"/>
  <c r="W425" i="15"/>
  <c r="U425" i="15"/>
  <c r="T425" i="15"/>
  <c r="S425" i="15"/>
  <c r="R425" i="15"/>
  <c r="Q425" i="15"/>
  <c r="P425" i="15"/>
  <c r="O425" i="15"/>
  <c r="M425" i="15"/>
  <c r="V425" i="15" s="1"/>
  <c r="C425" i="15"/>
  <c r="B425" i="15"/>
  <c r="Y424" i="15"/>
  <c r="X424" i="15"/>
  <c r="W424" i="15"/>
  <c r="U424" i="15"/>
  <c r="T424" i="15"/>
  <c r="S424" i="15"/>
  <c r="R424" i="15"/>
  <c r="Q424" i="15"/>
  <c r="P424" i="15"/>
  <c r="O424" i="15"/>
  <c r="M424" i="15"/>
  <c r="V424" i="15" s="1"/>
  <c r="C424" i="15"/>
  <c r="B424" i="15"/>
  <c r="Y423" i="15"/>
  <c r="W423" i="15"/>
  <c r="U423" i="15"/>
  <c r="T423" i="15"/>
  <c r="S423" i="15"/>
  <c r="R423" i="15"/>
  <c r="Q423" i="15"/>
  <c r="P423" i="15"/>
  <c r="O423" i="15"/>
  <c r="M423" i="15"/>
  <c r="X423" i="15" s="1"/>
  <c r="C423" i="15"/>
  <c r="B423" i="15"/>
  <c r="Y422" i="15"/>
  <c r="W422" i="15"/>
  <c r="U422" i="15"/>
  <c r="T422" i="15"/>
  <c r="S422" i="15"/>
  <c r="R422" i="15"/>
  <c r="Q422" i="15"/>
  <c r="P422" i="15"/>
  <c r="O422" i="15"/>
  <c r="M422" i="15"/>
  <c r="X422" i="15" s="1"/>
  <c r="C422" i="15"/>
  <c r="B422" i="15"/>
  <c r="Y421" i="15"/>
  <c r="X421" i="15"/>
  <c r="W421" i="15"/>
  <c r="U421" i="15"/>
  <c r="T421" i="15"/>
  <c r="S421" i="15"/>
  <c r="R421" i="15"/>
  <c r="Q421" i="15"/>
  <c r="P421" i="15"/>
  <c r="O421" i="15"/>
  <c r="M421" i="15"/>
  <c r="V421" i="15" s="1"/>
  <c r="C421" i="15"/>
  <c r="B421" i="15"/>
  <c r="Y420" i="15"/>
  <c r="X420" i="15"/>
  <c r="W420" i="15"/>
  <c r="U420" i="15"/>
  <c r="T420" i="15"/>
  <c r="S420" i="15"/>
  <c r="R420" i="15"/>
  <c r="Q420" i="15"/>
  <c r="P420" i="15"/>
  <c r="O420" i="15"/>
  <c r="M420" i="15"/>
  <c r="V420" i="15" s="1"/>
  <c r="C420" i="15"/>
  <c r="B420" i="15"/>
  <c r="Y419" i="15"/>
  <c r="W419" i="15"/>
  <c r="U419" i="15"/>
  <c r="T419" i="15"/>
  <c r="S419" i="15"/>
  <c r="R419" i="15"/>
  <c r="Q419" i="15"/>
  <c r="P419" i="15"/>
  <c r="O419" i="15"/>
  <c r="M419" i="15"/>
  <c r="X419" i="15" s="1"/>
  <c r="C419" i="15"/>
  <c r="B419" i="15"/>
  <c r="Y418" i="15"/>
  <c r="W418" i="15"/>
  <c r="U418" i="15"/>
  <c r="T418" i="15"/>
  <c r="S418" i="15"/>
  <c r="R418" i="15"/>
  <c r="Q418" i="15"/>
  <c r="P418" i="15"/>
  <c r="O418" i="15"/>
  <c r="M418" i="15"/>
  <c r="X418" i="15" s="1"/>
  <c r="C418" i="15"/>
  <c r="B418" i="15"/>
  <c r="Y417" i="15"/>
  <c r="X417" i="15"/>
  <c r="W417" i="15"/>
  <c r="U417" i="15"/>
  <c r="T417" i="15"/>
  <c r="S417" i="15"/>
  <c r="R417" i="15"/>
  <c r="Q417" i="15"/>
  <c r="P417" i="15"/>
  <c r="O417" i="15"/>
  <c r="M417" i="15"/>
  <c r="V417" i="15" s="1"/>
  <c r="C417" i="15"/>
  <c r="B417" i="15"/>
  <c r="Y416" i="15"/>
  <c r="X416" i="15"/>
  <c r="W416" i="15"/>
  <c r="U416" i="15"/>
  <c r="T416" i="15"/>
  <c r="S416" i="15"/>
  <c r="R416" i="15"/>
  <c r="Q416" i="15"/>
  <c r="P416" i="15"/>
  <c r="O416" i="15"/>
  <c r="M416" i="15"/>
  <c r="V416" i="15" s="1"/>
  <c r="C416" i="15"/>
  <c r="B416" i="15"/>
  <c r="Y415" i="15"/>
  <c r="W415" i="15"/>
  <c r="U415" i="15"/>
  <c r="T415" i="15"/>
  <c r="S415" i="15"/>
  <c r="R415" i="15"/>
  <c r="Q415" i="15"/>
  <c r="P415" i="15"/>
  <c r="O415" i="15"/>
  <c r="M415" i="15"/>
  <c r="X415" i="15" s="1"/>
  <c r="C415" i="15"/>
  <c r="B415" i="15"/>
  <c r="Y414" i="15"/>
  <c r="W414" i="15"/>
  <c r="U414" i="15"/>
  <c r="T414" i="15"/>
  <c r="S414" i="15"/>
  <c r="R414" i="15"/>
  <c r="Q414" i="15"/>
  <c r="P414" i="15"/>
  <c r="O414" i="15"/>
  <c r="M414" i="15"/>
  <c r="X414" i="15" s="1"/>
  <c r="C414" i="15"/>
  <c r="B414" i="15"/>
  <c r="Y413" i="15"/>
  <c r="X413" i="15"/>
  <c r="W413" i="15"/>
  <c r="U413" i="15"/>
  <c r="T413" i="15"/>
  <c r="S413" i="15"/>
  <c r="R413" i="15"/>
  <c r="Q413" i="15"/>
  <c r="P413" i="15"/>
  <c r="O413" i="15"/>
  <c r="M413" i="15"/>
  <c r="V413" i="15" s="1"/>
  <c r="C413" i="15"/>
  <c r="B413" i="15"/>
  <c r="Y412" i="15"/>
  <c r="X412" i="15"/>
  <c r="W412" i="15"/>
  <c r="U412" i="15"/>
  <c r="T412" i="15"/>
  <c r="S412" i="15"/>
  <c r="R412" i="15"/>
  <c r="Q412" i="15"/>
  <c r="P412" i="15"/>
  <c r="O412" i="15"/>
  <c r="M412" i="15"/>
  <c r="V412" i="15" s="1"/>
  <c r="C412" i="15"/>
  <c r="B412" i="15"/>
  <c r="Y411" i="15"/>
  <c r="W411" i="15"/>
  <c r="U411" i="15"/>
  <c r="T411" i="15"/>
  <c r="S411" i="15"/>
  <c r="R411" i="15"/>
  <c r="Q411" i="15"/>
  <c r="P411" i="15"/>
  <c r="O411" i="15"/>
  <c r="M411" i="15"/>
  <c r="X411" i="15" s="1"/>
  <c r="C411" i="15"/>
  <c r="B411" i="15"/>
  <c r="Y410" i="15"/>
  <c r="W410" i="15"/>
  <c r="U410" i="15"/>
  <c r="T410" i="15"/>
  <c r="S410" i="15"/>
  <c r="R410" i="15"/>
  <c r="Q410" i="15"/>
  <c r="P410" i="15"/>
  <c r="O410" i="15"/>
  <c r="M410" i="15"/>
  <c r="X410" i="15" s="1"/>
  <c r="C410" i="15"/>
  <c r="B410" i="15"/>
  <c r="Y409" i="15"/>
  <c r="X409" i="15"/>
  <c r="W409" i="15"/>
  <c r="U409" i="15"/>
  <c r="T409" i="15"/>
  <c r="S409" i="15"/>
  <c r="R409" i="15"/>
  <c r="Q409" i="15"/>
  <c r="P409" i="15"/>
  <c r="O409" i="15"/>
  <c r="M409" i="15"/>
  <c r="V409" i="15" s="1"/>
  <c r="C409" i="15"/>
  <c r="B409" i="15"/>
  <c r="Y408" i="15"/>
  <c r="X408" i="15"/>
  <c r="W408" i="15"/>
  <c r="U408" i="15"/>
  <c r="T408" i="15"/>
  <c r="S408" i="15"/>
  <c r="R408" i="15"/>
  <c r="Q408" i="15"/>
  <c r="P408" i="15"/>
  <c r="O408" i="15"/>
  <c r="M408" i="15"/>
  <c r="V408" i="15" s="1"/>
  <c r="C408" i="15"/>
  <c r="B408" i="15"/>
  <c r="Y407" i="15"/>
  <c r="W407" i="15"/>
  <c r="U407" i="15"/>
  <c r="T407" i="15"/>
  <c r="S407" i="15"/>
  <c r="R407" i="15"/>
  <c r="Q407" i="15"/>
  <c r="P407" i="15"/>
  <c r="O407" i="15"/>
  <c r="M407" i="15"/>
  <c r="X407" i="15" s="1"/>
  <c r="C407" i="15"/>
  <c r="B407" i="15"/>
  <c r="Y406" i="15"/>
  <c r="W406" i="15"/>
  <c r="U406" i="15"/>
  <c r="T406" i="15"/>
  <c r="S406" i="15"/>
  <c r="R406" i="15"/>
  <c r="Q406" i="15"/>
  <c r="P406" i="15"/>
  <c r="O406" i="15"/>
  <c r="M406" i="15"/>
  <c r="X406" i="15" s="1"/>
  <c r="C406" i="15"/>
  <c r="B406" i="15"/>
  <c r="Y405" i="15"/>
  <c r="X405" i="15"/>
  <c r="W405" i="15"/>
  <c r="U405" i="15"/>
  <c r="T405" i="15"/>
  <c r="S405" i="15"/>
  <c r="R405" i="15"/>
  <c r="Q405" i="15"/>
  <c r="P405" i="15"/>
  <c r="O405" i="15"/>
  <c r="M405" i="15"/>
  <c r="V405" i="15" s="1"/>
  <c r="C405" i="15"/>
  <c r="B405" i="15"/>
  <c r="Y404" i="15"/>
  <c r="X404" i="15"/>
  <c r="W404" i="15"/>
  <c r="U404" i="15"/>
  <c r="T404" i="15"/>
  <c r="S404" i="15"/>
  <c r="R404" i="15"/>
  <c r="Q404" i="15"/>
  <c r="P404" i="15"/>
  <c r="O404" i="15"/>
  <c r="M404" i="15"/>
  <c r="V404" i="15" s="1"/>
  <c r="C404" i="15"/>
  <c r="B404" i="15"/>
  <c r="Y403" i="15"/>
  <c r="W403" i="15"/>
  <c r="U403" i="15"/>
  <c r="T403" i="15"/>
  <c r="S403" i="15"/>
  <c r="R403" i="15"/>
  <c r="Q403" i="15"/>
  <c r="P403" i="15"/>
  <c r="O403" i="15"/>
  <c r="M403" i="15"/>
  <c r="X403" i="15" s="1"/>
  <c r="C403" i="15"/>
  <c r="B403" i="15"/>
  <c r="Y402" i="15"/>
  <c r="W402" i="15"/>
  <c r="U402" i="15"/>
  <c r="T402" i="15"/>
  <c r="S402" i="15"/>
  <c r="R402" i="15"/>
  <c r="Q402" i="15"/>
  <c r="P402" i="15"/>
  <c r="O402" i="15"/>
  <c r="M402" i="15"/>
  <c r="X402" i="15" s="1"/>
  <c r="C402" i="15"/>
  <c r="B402" i="15"/>
  <c r="Y401" i="15"/>
  <c r="X401" i="15"/>
  <c r="W401" i="15"/>
  <c r="U401" i="15"/>
  <c r="T401" i="15"/>
  <c r="S401" i="15"/>
  <c r="R401" i="15"/>
  <c r="Q401" i="15"/>
  <c r="P401" i="15"/>
  <c r="O401" i="15"/>
  <c r="M401" i="15"/>
  <c r="V401" i="15" s="1"/>
  <c r="C401" i="15"/>
  <c r="B401" i="15"/>
  <c r="Y400" i="15"/>
  <c r="X400" i="15"/>
  <c r="W400" i="15"/>
  <c r="U400" i="15"/>
  <c r="T400" i="15"/>
  <c r="S400" i="15"/>
  <c r="R400" i="15"/>
  <c r="Q400" i="15"/>
  <c r="P400" i="15"/>
  <c r="O400" i="15"/>
  <c r="M400" i="15"/>
  <c r="V400" i="15" s="1"/>
  <c r="C400" i="15"/>
  <c r="B400" i="15"/>
  <c r="Y399" i="15"/>
  <c r="W399" i="15"/>
  <c r="U399" i="15"/>
  <c r="T399" i="15"/>
  <c r="S399" i="15"/>
  <c r="R399" i="15"/>
  <c r="Q399" i="15"/>
  <c r="P399" i="15"/>
  <c r="O399" i="15"/>
  <c r="M399" i="15"/>
  <c r="X399" i="15" s="1"/>
  <c r="C399" i="15"/>
  <c r="B399" i="15"/>
  <c r="Y398" i="15"/>
  <c r="W398" i="15"/>
  <c r="U398" i="15"/>
  <c r="T398" i="15"/>
  <c r="S398" i="15"/>
  <c r="R398" i="15"/>
  <c r="Q398" i="15"/>
  <c r="P398" i="15"/>
  <c r="O398" i="15"/>
  <c r="M398" i="15"/>
  <c r="X398" i="15" s="1"/>
  <c r="C398" i="15"/>
  <c r="B398" i="15"/>
  <c r="Y397" i="15"/>
  <c r="X397" i="15"/>
  <c r="W397" i="15"/>
  <c r="U397" i="15"/>
  <c r="T397" i="15"/>
  <c r="S397" i="15"/>
  <c r="R397" i="15"/>
  <c r="Q397" i="15"/>
  <c r="P397" i="15"/>
  <c r="O397" i="15"/>
  <c r="M397" i="15"/>
  <c r="V397" i="15" s="1"/>
  <c r="C397" i="15"/>
  <c r="B397" i="15"/>
  <c r="Y396" i="15"/>
  <c r="X396" i="15"/>
  <c r="W396" i="15"/>
  <c r="U396" i="15"/>
  <c r="T396" i="15"/>
  <c r="S396" i="15"/>
  <c r="R396" i="15"/>
  <c r="Q396" i="15"/>
  <c r="P396" i="15"/>
  <c r="O396" i="15"/>
  <c r="M396" i="15"/>
  <c r="V396" i="15" s="1"/>
  <c r="C396" i="15"/>
  <c r="B396" i="15"/>
  <c r="Y395" i="15"/>
  <c r="W395" i="15"/>
  <c r="U395" i="15"/>
  <c r="T395" i="15"/>
  <c r="S395" i="15"/>
  <c r="R395" i="15"/>
  <c r="Q395" i="15"/>
  <c r="P395" i="15"/>
  <c r="O395" i="15"/>
  <c r="M395" i="15"/>
  <c r="X395" i="15" s="1"/>
  <c r="C395" i="15"/>
  <c r="B395" i="15"/>
  <c r="Y394" i="15"/>
  <c r="W394" i="15"/>
  <c r="U394" i="15"/>
  <c r="T394" i="15"/>
  <c r="S394" i="15"/>
  <c r="R394" i="15"/>
  <c r="Q394" i="15"/>
  <c r="P394" i="15"/>
  <c r="O394" i="15"/>
  <c r="M394" i="15"/>
  <c r="X394" i="15" s="1"/>
  <c r="C394" i="15"/>
  <c r="B394" i="15"/>
  <c r="Y393" i="15"/>
  <c r="X393" i="15"/>
  <c r="W393" i="15"/>
  <c r="U393" i="15"/>
  <c r="T393" i="15"/>
  <c r="S393" i="15"/>
  <c r="R393" i="15"/>
  <c r="Q393" i="15"/>
  <c r="P393" i="15"/>
  <c r="O393" i="15"/>
  <c r="M393" i="15"/>
  <c r="V393" i="15" s="1"/>
  <c r="C393" i="15"/>
  <c r="B393" i="15"/>
  <c r="Y392" i="15"/>
  <c r="X392" i="15"/>
  <c r="W392" i="15"/>
  <c r="U392" i="15"/>
  <c r="T392" i="15"/>
  <c r="S392" i="15"/>
  <c r="R392" i="15"/>
  <c r="Q392" i="15"/>
  <c r="P392" i="15"/>
  <c r="O392" i="15"/>
  <c r="M392" i="15"/>
  <c r="V392" i="15" s="1"/>
  <c r="C392" i="15"/>
  <c r="B392" i="15"/>
  <c r="Y391" i="15"/>
  <c r="W391" i="15"/>
  <c r="U391" i="15"/>
  <c r="T391" i="15"/>
  <c r="S391" i="15"/>
  <c r="R391" i="15"/>
  <c r="Q391" i="15"/>
  <c r="P391" i="15"/>
  <c r="O391" i="15"/>
  <c r="M391" i="15"/>
  <c r="X391" i="15" s="1"/>
  <c r="C391" i="15"/>
  <c r="B391" i="15"/>
  <c r="Y390" i="15"/>
  <c r="W390" i="15"/>
  <c r="U390" i="15"/>
  <c r="T390" i="15"/>
  <c r="S390" i="15"/>
  <c r="R390" i="15"/>
  <c r="Q390" i="15"/>
  <c r="P390" i="15"/>
  <c r="O390" i="15"/>
  <c r="M390" i="15"/>
  <c r="X390" i="15" s="1"/>
  <c r="C390" i="15"/>
  <c r="B390" i="15"/>
  <c r="Y389" i="15"/>
  <c r="X389" i="15"/>
  <c r="W389" i="15"/>
  <c r="U389" i="15"/>
  <c r="T389" i="15"/>
  <c r="S389" i="15"/>
  <c r="R389" i="15"/>
  <c r="Q389" i="15"/>
  <c r="P389" i="15"/>
  <c r="O389" i="15"/>
  <c r="M389" i="15"/>
  <c r="V389" i="15" s="1"/>
  <c r="C389" i="15"/>
  <c r="B389" i="15"/>
  <c r="Y388" i="15"/>
  <c r="X388" i="15"/>
  <c r="W388" i="15"/>
  <c r="U388" i="15"/>
  <c r="T388" i="15"/>
  <c r="S388" i="15"/>
  <c r="R388" i="15"/>
  <c r="Q388" i="15"/>
  <c r="P388" i="15"/>
  <c r="O388" i="15"/>
  <c r="M388" i="15"/>
  <c r="V388" i="15" s="1"/>
  <c r="C388" i="15"/>
  <c r="B388" i="15"/>
  <c r="Y387" i="15"/>
  <c r="W387" i="15"/>
  <c r="U387" i="15"/>
  <c r="T387" i="15"/>
  <c r="S387" i="15"/>
  <c r="R387" i="15"/>
  <c r="Q387" i="15"/>
  <c r="P387" i="15"/>
  <c r="O387" i="15"/>
  <c r="M387" i="15"/>
  <c r="X387" i="15" s="1"/>
  <c r="C387" i="15"/>
  <c r="B387" i="15"/>
  <c r="Y386" i="15"/>
  <c r="X386" i="15"/>
  <c r="W386" i="15"/>
  <c r="U386" i="15"/>
  <c r="T386" i="15"/>
  <c r="S386" i="15"/>
  <c r="R386" i="15"/>
  <c r="Q386" i="15"/>
  <c r="P386" i="15"/>
  <c r="O386" i="15"/>
  <c r="M386" i="15"/>
  <c r="V386" i="15" s="1"/>
  <c r="C386" i="15"/>
  <c r="B386" i="15"/>
  <c r="Y385" i="15"/>
  <c r="X385" i="15"/>
  <c r="W385" i="15"/>
  <c r="U385" i="15"/>
  <c r="T385" i="15"/>
  <c r="S385" i="15"/>
  <c r="R385" i="15"/>
  <c r="Q385" i="15"/>
  <c r="P385" i="15"/>
  <c r="O385" i="15"/>
  <c r="M385" i="15"/>
  <c r="V385" i="15" s="1"/>
  <c r="C385" i="15"/>
  <c r="B385" i="15"/>
  <c r="Y384" i="15"/>
  <c r="W384" i="15"/>
  <c r="U384" i="15"/>
  <c r="T384" i="15"/>
  <c r="S384" i="15"/>
  <c r="R384" i="15"/>
  <c r="Q384" i="15"/>
  <c r="P384" i="15"/>
  <c r="O384" i="15"/>
  <c r="M384" i="15"/>
  <c r="X384" i="15" s="1"/>
  <c r="C384" i="15"/>
  <c r="B384" i="15"/>
  <c r="Y383" i="15"/>
  <c r="W383" i="15"/>
  <c r="U383" i="15"/>
  <c r="T383" i="15"/>
  <c r="S383" i="15"/>
  <c r="R383" i="15"/>
  <c r="Q383" i="15"/>
  <c r="P383" i="15"/>
  <c r="O383" i="15"/>
  <c r="M383" i="15"/>
  <c r="X383" i="15" s="1"/>
  <c r="C383" i="15"/>
  <c r="B383" i="15"/>
  <c r="Y382" i="15"/>
  <c r="W382" i="15"/>
  <c r="U382" i="15"/>
  <c r="T382" i="15"/>
  <c r="S382" i="15"/>
  <c r="R382" i="15"/>
  <c r="Q382" i="15"/>
  <c r="P382" i="15"/>
  <c r="O382" i="15"/>
  <c r="M382" i="15"/>
  <c r="X382" i="15" s="1"/>
  <c r="C382" i="15"/>
  <c r="B382" i="15"/>
  <c r="Y381" i="15"/>
  <c r="X381" i="15"/>
  <c r="W381" i="15"/>
  <c r="U381" i="15"/>
  <c r="T381" i="15"/>
  <c r="S381" i="15"/>
  <c r="R381" i="15"/>
  <c r="Q381" i="15"/>
  <c r="P381" i="15"/>
  <c r="O381" i="15"/>
  <c r="M381" i="15"/>
  <c r="V381" i="15" s="1"/>
  <c r="C381" i="15"/>
  <c r="B381" i="15"/>
  <c r="Y380" i="15"/>
  <c r="X380" i="15"/>
  <c r="W380" i="15"/>
  <c r="U380" i="15"/>
  <c r="T380" i="15"/>
  <c r="S380" i="15"/>
  <c r="R380" i="15"/>
  <c r="Q380" i="15"/>
  <c r="P380" i="15"/>
  <c r="O380" i="15"/>
  <c r="M380" i="15"/>
  <c r="V380" i="15" s="1"/>
  <c r="C380" i="15"/>
  <c r="B380" i="15"/>
  <c r="Y379" i="15"/>
  <c r="W379" i="15"/>
  <c r="U379" i="15"/>
  <c r="T379" i="15"/>
  <c r="S379" i="15"/>
  <c r="R379" i="15"/>
  <c r="Q379" i="15"/>
  <c r="P379" i="15"/>
  <c r="O379" i="15"/>
  <c r="M379" i="15"/>
  <c r="X379" i="15" s="1"/>
  <c r="C379" i="15"/>
  <c r="B379" i="15"/>
  <c r="Y378" i="15"/>
  <c r="W378" i="15"/>
  <c r="U378" i="15"/>
  <c r="T378" i="15"/>
  <c r="S378" i="15"/>
  <c r="R378" i="15"/>
  <c r="Q378" i="15"/>
  <c r="P378" i="15"/>
  <c r="O378" i="15"/>
  <c r="M378" i="15"/>
  <c r="V378" i="15" s="1"/>
  <c r="C378" i="15"/>
  <c r="B378" i="15"/>
  <c r="Y377" i="15"/>
  <c r="W377" i="15"/>
  <c r="U377" i="15"/>
  <c r="T377" i="15"/>
  <c r="S377" i="15"/>
  <c r="R377" i="15"/>
  <c r="Q377" i="15"/>
  <c r="P377" i="15"/>
  <c r="O377" i="15"/>
  <c r="M377" i="15"/>
  <c r="V377" i="15" s="1"/>
  <c r="C377" i="15"/>
  <c r="B377" i="15"/>
  <c r="Y376" i="15"/>
  <c r="W376" i="15"/>
  <c r="U376" i="15"/>
  <c r="T376" i="15"/>
  <c r="S376" i="15"/>
  <c r="R376" i="15"/>
  <c r="Q376" i="15"/>
  <c r="P376" i="15"/>
  <c r="O376" i="15"/>
  <c r="M376" i="15"/>
  <c r="X376" i="15" s="1"/>
  <c r="C376" i="15"/>
  <c r="B376" i="15"/>
  <c r="Y375" i="15"/>
  <c r="X375" i="15"/>
  <c r="W375" i="15"/>
  <c r="U375" i="15"/>
  <c r="T375" i="15"/>
  <c r="S375" i="15"/>
  <c r="R375" i="15"/>
  <c r="Q375" i="15"/>
  <c r="P375" i="15"/>
  <c r="O375" i="15"/>
  <c r="M375" i="15"/>
  <c r="V375" i="15" s="1"/>
  <c r="C375" i="15"/>
  <c r="B375" i="15"/>
  <c r="Y374" i="15"/>
  <c r="W374" i="15"/>
  <c r="U374" i="15"/>
  <c r="T374" i="15"/>
  <c r="S374" i="15"/>
  <c r="R374" i="15"/>
  <c r="Q374" i="15"/>
  <c r="P374" i="15"/>
  <c r="O374" i="15"/>
  <c r="M374" i="15"/>
  <c r="X374" i="15" s="1"/>
  <c r="C374" i="15"/>
  <c r="B374" i="15"/>
  <c r="Y373" i="15"/>
  <c r="W373" i="15"/>
  <c r="U373" i="15"/>
  <c r="T373" i="15"/>
  <c r="S373" i="15"/>
  <c r="R373" i="15"/>
  <c r="Q373" i="15"/>
  <c r="P373" i="15"/>
  <c r="O373" i="15"/>
  <c r="M373" i="15"/>
  <c r="X373" i="15" s="1"/>
  <c r="C373" i="15"/>
  <c r="B373" i="15"/>
  <c r="Y372" i="15"/>
  <c r="X372" i="15"/>
  <c r="W372" i="15"/>
  <c r="U372" i="15"/>
  <c r="T372" i="15"/>
  <c r="S372" i="15"/>
  <c r="R372" i="15"/>
  <c r="Q372" i="15"/>
  <c r="P372" i="15"/>
  <c r="O372" i="15"/>
  <c r="M372" i="15"/>
  <c r="V372" i="15" s="1"/>
  <c r="C372" i="15"/>
  <c r="B372" i="15"/>
  <c r="Y371" i="15"/>
  <c r="X371" i="15"/>
  <c r="W371" i="15"/>
  <c r="U371" i="15"/>
  <c r="T371" i="15"/>
  <c r="S371" i="15"/>
  <c r="R371" i="15"/>
  <c r="Q371" i="15"/>
  <c r="P371" i="15"/>
  <c r="O371" i="15"/>
  <c r="M371" i="15"/>
  <c r="V371" i="15" s="1"/>
  <c r="C371" i="15"/>
  <c r="B371" i="15"/>
  <c r="Y370" i="15"/>
  <c r="W370" i="15"/>
  <c r="U370" i="15"/>
  <c r="T370" i="15"/>
  <c r="S370" i="15"/>
  <c r="R370" i="15"/>
  <c r="Q370" i="15"/>
  <c r="P370" i="15"/>
  <c r="O370" i="15"/>
  <c r="M370" i="15"/>
  <c r="V370" i="15" s="1"/>
  <c r="C370" i="15"/>
  <c r="B370" i="15"/>
  <c r="Y369" i="15"/>
  <c r="W369" i="15"/>
  <c r="U369" i="15"/>
  <c r="T369" i="15"/>
  <c r="S369" i="15"/>
  <c r="R369" i="15"/>
  <c r="Q369" i="15"/>
  <c r="P369" i="15"/>
  <c r="O369" i="15"/>
  <c r="M369" i="15"/>
  <c r="V369" i="15" s="1"/>
  <c r="C369" i="15"/>
  <c r="B369" i="15"/>
  <c r="Y368" i="15"/>
  <c r="W368" i="15"/>
  <c r="U368" i="15"/>
  <c r="T368" i="15"/>
  <c r="S368" i="15"/>
  <c r="R368" i="15"/>
  <c r="Q368" i="15"/>
  <c r="P368" i="15"/>
  <c r="O368" i="15"/>
  <c r="M368" i="15"/>
  <c r="X368" i="15" s="1"/>
  <c r="C368" i="15"/>
  <c r="B368" i="15"/>
  <c r="Y367" i="15"/>
  <c r="X367" i="15"/>
  <c r="W367" i="15"/>
  <c r="U367" i="15"/>
  <c r="T367" i="15"/>
  <c r="S367" i="15"/>
  <c r="R367" i="15"/>
  <c r="Q367" i="15"/>
  <c r="P367" i="15"/>
  <c r="O367" i="15"/>
  <c r="M367" i="15"/>
  <c r="V367" i="15" s="1"/>
  <c r="C367" i="15"/>
  <c r="B367" i="15"/>
  <c r="Y366" i="15"/>
  <c r="W366" i="15"/>
  <c r="U366" i="15"/>
  <c r="T366" i="15"/>
  <c r="S366" i="15"/>
  <c r="R366" i="15"/>
  <c r="Q366" i="15"/>
  <c r="P366" i="15"/>
  <c r="O366" i="15"/>
  <c r="M366" i="15"/>
  <c r="X366" i="15" s="1"/>
  <c r="C366" i="15"/>
  <c r="B366" i="15"/>
  <c r="Y365" i="15"/>
  <c r="W365" i="15"/>
  <c r="U365" i="15"/>
  <c r="T365" i="15"/>
  <c r="S365" i="15"/>
  <c r="R365" i="15"/>
  <c r="Q365" i="15"/>
  <c r="P365" i="15"/>
  <c r="O365" i="15"/>
  <c r="M365" i="15"/>
  <c r="X365" i="15" s="1"/>
  <c r="C365" i="15"/>
  <c r="B365" i="15"/>
  <c r="Y364" i="15"/>
  <c r="X364" i="15"/>
  <c r="W364" i="15"/>
  <c r="U364" i="15"/>
  <c r="T364" i="15"/>
  <c r="S364" i="15"/>
  <c r="R364" i="15"/>
  <c r="Q364" i="15"/>
  <c r="P364" i="15"/>
  <c r="O364" i="15"/>
  <c r="M364" i="15"/>
  <c r="V364" i="15" s="1"/>
  <c r="C364" i="15"/>
  <c r="B364" i="15"/>
  <c r="Y363" i="15"/>
  <c r="X363" i="15"/>
  <c r="W363" i="15"/>
  <c r="U363" i="15"/>
  <c r="T363" i="15"/>
  <c r="S363" i="15"/>
  <c r="R363" i="15"/>
  <c r="Q363" i="15"/>
  <c r="P363" i="15"/>
  <c r="O363" i="15"/>
  <c r="M363" i="15"/>
  <c r="V363" i="15" s="1"/>
  <c r="C363" i="15"/>
  <c r="B363" i="15"/>
  <c r="Y362" i="15"/>
  <c r="W362" i="15"/>
  <c r="U362" i="15"/>
  <c r="T362" i="15"/>
  <c r="S362" i="15"/>
  <c r="R362" i="15"/>
  <c r="Q362" i="15"/>
  <c r="P362" i="15"/>
  <c r="O362" i="15"/>
  <c r="M362" i="15"/>
  <c r="V362" i="15" s="1"/>
  <c r="C362" i="15"/>
  <c r="B362" i="15"/>
  <c r="Y361" i="15"/>
  <c r="W361" i="15"/>
  <c r="U361" i="15"/>
  <c r="T361" i="15"/>
  <c r="S361" i="15"/>
  <c r="R361" i="15"/>
  <c r="Q361" i="15"/>
  <c r="P361" i="15"/>
  <c r="O361" i="15"/>
  <c r="M361" i="15"/>
  <c r="V361" i="15" s="1"/>
  <c r="C361" i="15"/>
  <c r="B361" i="15"/>
  <c r="Y360" i="15"/>
  <c r="W360" i="15"/>
  <c r="U360" i="15"/>
  <c r="T360" i="15"/>
  <c r="S360" i="15"/>
  <c r="R360" i="15"/>
  <c r="Q360" i="15"/>
  <c r="P360" i="15"/>
  <c r="O360" i="15"/>
  <c r="M360" i="15"/>
  <c r="X360" i="15" s="1"/>
  <c r="C360" i="15"/>
  <c r="B360" i="15"/>
  <c r="Y359" i="15"/>
  <c r="X359" i="15"/>
  <c r="W359" i="15"/>
  <c r="U359" i="15"/>
  <c r="T359" i="15"/>
  <c r="S359" i="15"/>
  <c r="R359" i="15"/>
  <c r="Q359" i="15"/>
  <c r="P359" i="15"/>
  <c r="O359" i="15"/>
  <c r="M359" i="15"/>
  <c r="V359" i="15" s="1"/>
  <c r="C359" i="15"/>
  <c r="B359" i="15"/>
  <c r="Y358" i="15"/>
  <c r="W358" i="15"/>
  <c r="U358" i="15"/>
  <c r="T358" i="15"/>
  <c r="S358" i="15"/>
  <c r="R358" i="15"/>
  <c r="Q358" i="15"/>
  <c r="P358" i="15"/>
  <c r="O358" i="15"/>
  <c r="M358" i="15"/>
  <c r="X358" i="15" s="1"/>
  <c r="C358" i="15"/>
  <c r="B358" i="15"/>
  <c r="Y357" i="15"/>
  <c r="W357" i="15"/>
  <c r="U357" i="15"/>
  <c r="T357" i="15"/>
  <c r="S357" i="15"/>
  <c r="R357" i="15"/>
  <c r="Q357" i="15"/>
  <c r="P357" i="15"/>
  <c r="O357" i="15"/>
  <c r="M357" i="15"/>
  <c r="X357" i="15" s="1"/>
  <c r="C357" i="15"/>
  <c r="B357" i="15"/>
  <c r="Y356" i="15"/>
  <c r="X356" i="15"/>
  <c r="W356" i="15"/>
  <c r="U356" i="15"/>
  <c r="T356" i="15"/>
  <c r="S356" i="15"/>
  <c r="R356" i="15"/>
  <c r="Q356" i="15"/>
  <c r="P356" i="15"/>
  <c r="O356" i="15"/>
  <c r="M356" i="15"/>
  <c r="V356" i="15" s="1"/>
  <c r="C356" i="15"/>
  <c r="B356" i="15"/>
  <c r="Y355" i="15"/>
  <c r="X355" i="15"/>
  <c r="W355" i="15"/>
  <c r="U355" i="15"/>
  <c r="T355" i="15"/>
  <c r="S355" i="15"/>
  <c r="R355" i="15"/>
  <c r="Q355" i="15"/>
  <c r="P355" i="15"/>
  <c r="O355" i="15"/>
  <c r="M355" i="15"/>
  <c r="V355" i="15" s="1"/>
  <c r="C355" i="15"/>
  <c r="B355" i="15"/>
  <c r="Y354" i="15"/>
  <c r="W354" i="15"/>
  <c r="U354" i="15"/>
  <c r="T354" i="15"/>
  <c r="S354" i="15"/>
  <c r="R354" i="15"/>
  <c r="Q354" i="15"/>
  <c r="P354" i="15"/>
  <c r="O354" i="15"/>
  <c r="M354" i="15"/>
  <c r="V354" i="15" s="1"/>
  <c r="C354" i="15"/>
  <c r="B354" i="15"/>
  <c r="Y353" i="15"/>
  <c r="W353" i="15"/>
  <c r="U353" i="15"/>
  <c r="T353" i="15"/>
  <c r="S353" i="15"/>
  <c r="R353" i="15"/>
  <c r="Q353" i="15"/>
  <c r="P353" i="15"/>
  <c r="O353" i="15"/>
  <c r="M353" i="15"/>
  <c r="V353" i="15" s="1"/>
  <c r="C353" i="15"/>
  <c r="B353" i="15"/>
  <c r="Y352" i="15"/>
  <c r="W352" i="15"/>
  <c r="U352" i="15"/>
  <c r="T352" i="15"/>
  <c r="S352" i="15"/>
  <c r="R352" i="15"/>
  <c r="Q352" i="15"/>
  <c r="P352" i="15"/>
  <c r="O352" i="15"/>
  <c r="M352" i="15"/>
  <c r="X352" i="15" s="1"/>
  <c r="C352" i="15"/>
  <c r="B352" i="15"/>
  <c r="Y351" i="15"/>
  <c r="X351" i="15"/>
  <c r="W351" i="15"/>
  <c r="U351" i="15"/>
  <c r="T351" i="15"/>
  <c r="S351" i="15"/>
  <c r="R351" i="15"/>
  <c r="Q351" i="15"/>
  <c r="P351" i="15"/>
  <c r="O351" i="15"/>
  <c r="M351" i="15"/>
  <c r="V351" i="15" s="1"/>
  <c r="C351" i="15"/>
  <c r="B351" i="15"/>
  <c r="Y350" i="15"/>
  <c r="W350" i="15"/>
  <c r="U350" i="15"/>
  <c r="T350" i="15"/>
  <c r="S350" i="15"/>
  <c r="R350" i="15"/>
  <c r="Q350" i="15"/>
  <c r="P350" i="15"/>
  <c r="O350" i="15"/>
  <c r="M350" i="15"/>
  <c r="X350" i="15" s="1"/>
  <c r="C350" i="15"/>
  <c r="B350" i="15"/>
  <c r="Y349" i="15"/>
  <c r="W349" i="15"/>
  <c r="U349" i="15"/>
  <c r="T349" i="15"/>
  <c r="S349" i="15"/>
  <c r="R349" i="15"/>
  <c r="Q349" i="15"/>
  <c r="P349" i="15"/>
  <c r="O349" i="15"/>
  <c r="M349" i="15"/>
  <c r="X349" i="15" s="1"/>
  <c r="C349" i="15"/>
  <c r="B349" i="15"/>
  <c r="Y348" i="15"/>
  <c r="X348" i="15"/>
  <c r="W348" i="15"/>
  <c r="U348" i="15"/>
  <c r="T348" i="15"/>
  <c r="S348" i="15"/>
  <c r="R348" i="15"/>
  <c r="Q348" i="15"/>
  <c r="P348" i="15"/>
  <c r="O348" i="15"/>
  <c r="M348" i="15"/>
  <c r="V348" i="15" s="1"/>
  <c r="C348" i="15"/>
  <c r="B348" i="15"/>
  <c r="Y347" i="15"/>
  <c r="X347" i="15"/>
  <c r="W347" i="15"/>
  <c r="U347" i="15"/>
  <c r="T347" i="15"/>
  <c r="S347" i="15"/>
  <c r="R347" i="15"/>
  <c r="Q347" i="15"/>
  <c r="P347" i="15"/>
  <c r="O347" i="15"/>
  <c r="M347" i="15"/>
  <c r="V347" i="15" s="1"/>
  <c r="C347" i="15"/>
  <c r="B347" i="15"/>
  <c r="Y346" i="15"/>
  <c r="W346" i="15"/>
  <c r="U346" i="15"/>
  <c r="T346" i="15"/>
  <c r="S346" i="15"/>
  <c r="R346" i="15"/>
  <c r="Q346" i="15"/>
  <c r="P346" i="15"/>
  <c r="O346" i="15"/>
  <c r="M346" i="15"/>
  <c r="V346" i="15" s="1"/>
  <c r="C346" i="15"/>
  <c r="B346" i="15"/>
  <c r="Y345" i="15"/>
  <c r="W345" i="15"/>
  <c r="U345" i="15"/>
  <c r="T345" i="15"/>
  <c r="S345" i="15"/>
  <c r="R345" i="15"/>
  <c r="Q345" i="15"/>
  <c r="P345" i="15"/>
  <c r="O345" i="15"/>
  <c r="M345" i="15"/>
  <c r="V345" i="15" s="1"/>
  <c r="C345" i="15"/>
  <c r="B345" i="15"/>
  <c r="Y344" i="15"/>
  <c r="W344" i="15"/>
  <c r="U344" i="15"/>
  <c r="T344" i="15"/>
  <c r="S344" i="15"/>
  <c r="R344" i="15"/>
  <c r="Q344" i="15"/>
  <c r="P344" i="15"/>
  <c r="O344" i="15"/>
  <c r="M344" i="15"/>
  <c r="X344" i="15" s="1"/>
  <c r="C344" i="15"/>
  <c r="B344" i="15"/>
  <c r="Y343" i="15"/>
  <c r="X343" i="15"/>
  <c r="W343" i="15"/>
  <c r="U343" i="15"/>
  <c r="T343" i="15"/>
  <c r="S343" i="15"/>
  <c r="R343" i="15"/>
  <c r="Q343" i="15"/>
  <c r="P343" i="15"/>
  <c r="O343" i="15"/>
  <c r="M343" i="15"/>
  <c r="V343" i="15" s="1"/>
  <c r="C343" i="15"/>
  <c r="B343" i="15"/>
  <c r="Y342" i="15"/>
  <c r="W342" i="15"/>
  <c r="U342" i="15"/>
  <c r="T342" i="15"/>
  <c r="S342" i="15"/>
  <c r="R342" i="15"/>
  <c r="Q342" i="15"/>
  <c r="P342" i="15"/>
  <c r="O342" i="15"/>
  <c r="M342" i="15"/>
  <c r="X342" i="15" s="1"/>
  <c r="C342" i="15"/>
  <c r="B342" i="15"/>
  <c r="Y341" i="15"/>
  <c r="W341" i="15"/>
  <c r="U341" i="15"/>
  <c r="T341" i="15"/>
  <c r="S341" i="15"/>
  <c r="R341" i="15"/>
  <c r="Q341" i="15"/>
  <c r="P341" i="15"/>
  <c r="O341" i="15"/>
  <c r="M341" i="15"/>
  <c r="X341" i="15" s="1"/>
  <c r="C341" i="15"/>
  <c r="B341" i="15"/>
  <c r="Y340" i="15"/>
  <c r="X340" i="15"/>
  <c r="W340" i="15"/>
  <c r="U340" i="15"/>
  <c r="T340" i="15"/>
  <c r="S340" i="15"/>
  <c r="R340" i="15"/>
  <c r="Q340" i="15"/>
  <c r="P340" i="15"/>
  <c r="O340" i="15"/>
  <c r="M340" i="15"/>
  <c r="V340" i="15" s="1"/>
  <c r="C340" i="15"/>
  <c r="B340" i="15"/>
  <c r="Y339" i="15"/>
  <c r="X339" i="15"/>
  <c r="W339" i="15"/>
  <c r="U339" i="15"/>
  <c r="T339" i="15"/>
  <c r="S339" i="15"/>
  <c r="R339" i="15"/>
  <c r="Q339" i="15"/>
  <c r="P339" i="15"/>
  <c r="O339" i="15"/>
  <c r="M339" i="15"/>
  <c r="V339" i="15" s="1"/>
  <c r="C339" i="15"/>
  <c r="B339" i="15"/>
  <c r="Y338" i="15"/>
  <c r="W338" i="15"/>
  <c r="U338" i="15"/>
  <c r="T338" i="15"/>
  <c r="S338" i="15"/>
  <c r="R338" i="15"/>
  <c r="Q338" i="15"/>
  <c r="P338" i="15"/>
  <c r="O338" i="15"/>
  <c r="M338" i="15"/>
  <c r="V338" i="15" s="1"/>
  <c r="C338" i="15"/>
  <c r="B338" i="15"/>
  <c r="Y337" i="15"/>
  <c r="W337" i="15"/>
  <c r="U337" i="15"/>
  <c r="T337" i="15"/>
  <c r="S337" i="15"/>
  <c r="R337" i="15"/>
  <c r="Q337" i="15"/>
  <c r="P337" i="15"/>
  <c r="O337" i="15"/>
  <c r="M337" i="15"/>
  <c r="V337" i="15" s="1"/>
  <c r="C337" i="15"/>
  <c r="B337" i="15"/>
  <c r="Y336" i="15"/>
  <c r="W336" i="15"/>
  <c r="U336" i="15"/>
  <c r="T336" i="15"/>
  <c r="S336" i="15"/>
  <c r="R336" i="15"/>
  <c r="Q336" i="15"/>
  <c r="P336" i="15"/>
  <c r="O336" i="15"/>
  <c r="M336" i="15"/>
  <c r="X336" i="15" s="1"/>
  <c r="C336" i="15"/>
  <c r="B336" i="15"/>
  <c r="Y335" i="15"/>
  <c r="X335" i="15"/>
  <c r="W335" i="15"/>
  <c r="U335" i="15"/>
  <c r="T335" i="15"/>
  <c r="S335" i="15"/>
  <c r="R335" i="15"/>
  <c r="Q335" i="15"/>
  <c r="P335" i="15"/>
  <c r="O335" i="15"/>
  <c r="M335" i="15"/>
  <c r="V335" i="15" s="1"/>
  <c r="C335" i="15"/>
  <c r="B335" i="15"/>
  <c r="Y334" i="15"/>
  <c r="W334" i="15"/>
  <c r="U334" i="15"/>
  <c r="T334" i="15"/>
  <c r="S334" i="15"/>
  <c r="R334" i="15"/>
  <c r="Q334" i="15"/>
  <c r="P334" i="15"/>
  <c r="O334" i="15"/>
  <c r="M334" i="15"/>
  <c r="X334" i="15" s="1"/>
  <c r="C334" i="15"/>
  <c r="B334" i="15"/>
  <c r="Y333" i="15"/>
  <c r="W333" i="15"/>
  <c r="U333" i="15"/>
  <c r="T333" i="15"/>
  <c r="S333" i="15"/>
  <c r="R333" i="15"/>
  <c r="Q333" i="15"/>
  <c r="P333" i="15"/>
  <c r="O333" i="15"/>
  <c r="M333" i="15"/>
  <c r="X333" i="15" s="1"/>
  <c r="C333" i="15"/>
  <c r="B333" i="15"/>
  <c r="Y332" i="15"/>
  <c r="X332" i="15"/>
  <c r="W332" i="15"/>
  <c r="U332" i="15"/>
  <c r="T332" i="15"/>
  <c r="S332" i="15"/>
  <c r="R332" i="15"/>
  <c r="Q332" i="15"/>
  <c r="P332" i="15"/>
  <c r="O332" i="15"/>
  <c r="M332" i="15"/>
  <c r="V332" i="15" s="1"/>
  <c r="C332" i="15"/>
  <c r="B332" i="15"/>
  <c r="Y331" i="15"/>
  <c r="X331" i="15"/>
  <c r="W331" i="15"/>
  <c r="U331" i="15"/>
  <c r="T331" i="15"/>
  <c r="S331" i="15"/>
  <c r="R331" i="15"/>
  <c r="Q331" i="15"/>
  <c r="P331" i="15"/>
  <c r="O331" i="15"/>
  <c r="M331" i="15"/>
  <c r="V331" i="15" s="1"/>
  <c r="C331" i="15"/>
  <c r="B331" i="15"/>
  <c r="Y330" i="15"/>
  <c r="W330" i="15"/>
  <c r="U330" i="15"/>
  <c r="T330" i="15"/>
  <c r="S330" i="15"/>
  <c r="R330" i="15"/>
  <c r="Q330" i="15"/>
  <c r="P330" i="15"/>
  <c r="O330" i="15"/>
  <c r="M330" i="15"/>
  <c r="V330" i="15" s="1"/>
  <c r="C330" i="15"/>
  <c r="B330" i="15"/>
  <c r="Y329" i="15"/>
  <c r="W329" i="15"/>
  <c r="U329" i="15"/>
  <c r="T329" i="15"/>
  <c r="S329" i="15"/>
  <c r="R329" i="15"/>
  <c r="Q329" i="15"/>
  <c r="P329" i="15"/>
  <c r="O329" i="15"/>
  <c r="M329" i="15"/>
  <c r="V329" i="15" s="1"/>
  <c r="C329" i="15"/>
  <c r="B329" i="15"/>
  <c r="Y328" i="15"/>
  <c r="W328" i="15"/>
  <c r="U328" i="15"/>
  <c r="T328" i="15"/>
  <c r="S328" i="15"/>
  <c r="R328" i="15"/>
  <c r="Q328" i="15"/>
  <c r="P328" i="15"/>
  <c r="O328" i="15"/>
  <c r="M328" i="15"/>
  <c r="X328" i="15" s="1"/>
  <c r="C328" i="15"/>
  <c r="B328" i="15"/>
  <c r="Y327" i="15"/>
  <c r="X327" i="15"/>
  <c r="W327" i="15"/>
  <c r="U327" i="15"/>
  <c r="T327" i="15"/>
  <c r="S327" i="15"/>
  <c r="R327" i="15"/>
  <c r="Q327" i="15"/>
  <c r="P327" i="15"/>
  <c r="O327" i="15"/>
  <c r="M327" i="15"/>
  <c r="V327" i="15" s="1"/>
  <c r="C327" i="15"/>
  <c r="B327" i="15"/>
  <c r="Y326" i="15"/>
  <c r="W326" i="15"/>
  <c r="U326" i="15"/>
  <c r="T326" i="15"/>
  <c r="S326" i="15"/>
  <c r="R326" i="15"/>
  <c r="Q326" i="15"/>
  <c r="P326" i="15"/>
  <c r="O326" i="15"/>
  <c r="M326" i="15"/>
  <c r="X326" i="15" s="1"/>
  <c r="C326" i="15"/>
  <c r="B326" i="15"/>
  <c r="Y325" i="15"/>
  <c r="W325" i="15"/>
  <c r="U325" i="15"/>
  <c r="T325" i="15"/>
  <c r="S325" i="15"/>
  <c r="R325" i="15"/>
  <c r="Q325" i="15"/>
  <c r="P325" i="15"/>
  <c r="O325" i="15"/>
  <c r="M325" i="15"/>
  <c r="X325" i="15" s="1"/>
  <c r="C325" i="15"/>
  <c r="B325" i="15"/>
  <c r="Y324" i="15"/>
  <c r="X324" i="15"/>
  <c r="W324" i="15"/>
  <c r="U324" i="15"/>
  <c r="T324" i="15"/>
  <c r="S324" i="15"/>
  <c r="R324" i="15"/>
  <c r="Q324" i="15"/>
  <c r="P324" i="15"/>
  <c r="O324" i="15"/>
  <c r="M324" i="15"/>
  <c r="V324" i="15" s="1"/>
  <c r="C324" i="15"/>
  <c r="B324" i="15"/>
  <c r="Y323" i="15"/>
  <c r="X323" i="15"/>
  <c r="W323" i="15"/>
  <c r="U323" i="15"/>
  <c r="T323" i="15"/>
  <c r="S323" i="15"/>
  <c r="R323" i="15"/>
  <c r="Q323" i="15"/>
  <c r="P323" i="15"/>
  <c r="O323" i="15"/>
  <c r="M323" i="15"/>
  <c r="V323" i="15" s="1"/>
  <c r="C323" i="15"/>
  <c r="B323" i="15"/>
  <c r="Y322" i="15"/>
  <c r="W322" i="15"/>
  <c r="U322" i="15"/>
  <c r="T322" i="15"/>
  <c r="S322" i="15"/>
  <c r="R322" i="15"/>
  <c r="Q322" i="15"/>
  <c r="P322" i="15"/>
  <c r="O322" i="15"/>
  <c r="M322" i="15"/>
  <c r="V322" i="15" s="1"/>
  <c r="C322" i="15"/>
  <c r="B322" i="15"/>
  <c r="Y321" i="15"/>
  <c r="W321" i="15"/>
  <c r="U321" i="15"/>
  <c r="T321" i="15"/>
  <c r="S321" i="15"/>
  <c r="R321" i="15"/>
  <c r="Q321" i="15"/>
  <c r="P321" i="15"/>
  <c r="O321" i="15"/>
  <c r="M321" i="15"/>
  <c r="V321" i="15" s="1"/>
  <c r="C321" i="15"/>
  <c r="B321" i="15"/>
  <c r="Y320" i="15"/>
  <c r="W320" i="15"/>
  <c r="U320" i="15"/>
  <c r="T320" i="15"/>
  <c r="S320" i="15"/>
  <c r="R320" i="15"/>
  <c r="Q320" i="15"/>
  <c r="P320" i="15"/>
  <c r="O320" i="15"/>
  <c r="M320" i="15"/>
  <c r="X320" i="15" s="1"/>
  <c r="C320" i="15"/>
  <c r="B320" i="15"/>
  <c r="Y319" i="15"/>
  <c r="X319" i="15"/>
  <c r="W319" i="15"/>
  <c r="U319" i="15"/>
  <c r="T319" i="15"/>
  <c r="S319" i="15"/>
  <c r="R319" i="15"/>
  <c r="Q319" i="15"/>
  <c r="P319" i="15"/>
  <c r="O319" i="15"/>
  <c r="M319" i="15"/>
  <c r="V319" i="15" s="1"/>
  <c r="C319" i="15"/>
  <c r="B319" i="15"/>
  <c r="Y318" i="15"/>
  <c r="W318" i="15"/>
  <c r="U318" i="15"/>
  <c r="T318" i="15"/>
  <c r="S318" i="15"/>
  <c r="R318" i="15"/>
  <c r="Q318" i="15"/>
  <c r="P318" i="15"/>
  <c r="O318" i="15"/>
  <c r="M318" i="15"/>
  <c r="X318" i="15" s="1"/>
  <c r="C318" i="15"/>
  <c r="B318" i="15"/>
  <c r="Y317" i="15"/>
  <c r="W317" i="15"/>
  <c r="U317" i="15"/>
  <c r="T317" i="15"/>
  <c r="S317" i="15"/>
  <c r="R317" i="15"/>
  <c r="Q317" i="15"/>
  <c r="P317" i="15"/>
  <c r="O317" i="15"/>
  <c r="M317" i="15"/>
  <c r="X317" i="15" s="1"/>
  <c r="C317" i="15"/>
  <c r="B317" i="15"/>
  <c r="Y316" i="15"/>
  <c r="X316" i="15"/>
  <c r="W316" i="15"/>
  <c r="U316" i="15"/>
  <c r="T316" i="15"/>
  <c r="S316" i="15"/>
  <c r="R316" i="15"/>
  <c r="Q316" i="15"/>
  <c r="P316" i="15"/>
  <c r="O316" i="15"/>
  <c r="M316" i="15"/>
  <c r="V316" i="15" s="1"/>
  <c r="C316" i="15"/>
  <c r="B316" i="15"/>
  <c r="Y315" i="15"/>
  <c r="X315" i="15"/>
  <c r="W315" i="15"/>
  <c r="U315" i="15"/>
  <c r="T315" i="15"/>
  <c r="S315" i="15"/>
  <c r="R315" i="15"/>
  <c r="Q315" i="15"/>
  <c r="P315" i="15"/>
  <c r="O315" i="15"/>
  <c r="M315" i="15"/>
  <c r="V315" i="15" s="1"/>
  <c r="C315" i="15"/>
  <c r="B315" i="15"/>
  <c r="Y314" i="15"/>
  <c r="W314" i="15"/>
  <c r="U314" i="15"/>
  <c r="T314" i="15"/>
  <c r="S314" i="15"/>
  <c r="R314" i="15"/>
  <c r="Q314" i="15"/>
  <c r="P314" i="15"/>
  <c r="O314" i="15"/>
  <c r="M314" i="15"/>
  <c r="X314" i="15" s="1"/>
  <c r="C314" i="15"/>
  <c r="B314" i="15"/>
  <c r="Y313" i="15"/>
  <c r="W313" i="15"/>
  <c r="U313" i="15"/>
  <c r="T313" i="15"/>
  <c r="S313" i="15"/>
  <c r="R313" i="15"/>
  <c r="Q313" i="15"/>
  <c r="P313" i="15"/>
  <c r="O313" i="15"/>
  <c r="M313" i="15"/>
  <c r="V313" i="15" s="1"/>
  <c r="C313" i="15"/>
  <c r="B313" i="15"/>
  <c r="Y312" i="15"/>
  <c r="W312" i="15"/>
  <c r="U312" i="15"/>
  <c r="T312" i="15"/>
  <c r="S312" i="15"/>
  <c r="R312" i="15"/>
  <c r="Q312" i="15"/>
  <c r="P312" i="15"/>
  <c r="O312" i="15"/>
  <c r="M312" i="15"/>
  <c r="X312" i="15" s="1"/>
  <c r="C312" i="15"/>
  <c r="B312" i="15"/>
  <c r="Y311" i="15"/>
  <c r="X311" i="15"/>
  <c r="W311" i="15"/>
  <c r="U311" i="15"/>
  <c r="T311" i="15"/>
  <c r="S311" i="15"/>
  <c r="R311" i="15"/>
  <c r="Q311" i="15"/>
  <c r="P311" i="15"/>
  <c r="O311" i="15"/>
  <c r="M311" i="15"/>
  <c r="V311" i="15" s="1"/>
  <c r="C311" i="15"/>
  <c r="B311" i="15"/>
  <c r="Y310" i="15"/>
  <c r="W310" i="15"/>
  <c r="U310" i="15"/>
  <c r="T310" i="15"/>
  <c r="S310" i="15"/>
  <c r="R310" i="15"/>
  <c r="Q310" i="15"/>
  <c r="P310" i="15"/>
  <c r="O310" i="15"/>
  <c r="M310" i="15"/>
  <c r="X310" i="15" s="1"/>
  <c r="C310" i="15"/>
  <c r="B310" i="15"/>
  <c r="Y309" i="15"/>
  <c r="W309" i="15"/>
  <c r="U309" i="15"/>
  <c r="T309" i="15"/>
  <c r="S309" i="15"/>
  <c r="R309" i="15"/>
  <c r="Q309" i="15"/>
  <c r="P309" i="15"/>
  <c r="O309" i="15"/>
  <c r="M309" i="15"/>
  <c r="X309" i="15" s="1"/>
  <c r="C309" i="15"/>
  <c r="B309" i="15"/>
  <c r="Y308" i="15"/>
  <c r="X308" i="15"/>
  <c r="W308" i="15"/>
  <c r="U308" i="15"/>
  <c r="T308" i="15"/>
  <c r="S308" i="15"/>
  <c r="R308" i="15"/>
  <c r="Q308" i="15"/>
  <c r="P308" i="15"/>
  <c r="O308" i="15"/>
  <c r="M308" i="15"/>
  <c r="V308" i="15" s="1"/>
  <c r="C308" i="15"/>
  <c r="B308" i="15"/>
  <c r="Y307" i="15"/>
  <c r="X307" i="15"/>
  <c r="W307" i="15"/>
  <c r="U307" i="15"/>
  <c r="T307" i="15"/>
  <c r="S307" i="15"/>
  <c r="R307" i="15"/>
  <c r="Q307" i="15"/>
  <c r="P307" i="15"/>
  <c r="O307" i="15"/>
  <c r="M307" i="15"/>
  <c r="V307" i="15" s="1"/>
  <c r="C307" i="15"/>
  <c r="B307" i="15"/>
  <c r="Y306" i="15"/>
  <c r="W306" i="15"/>
  <c r="U306" i="15"/>
  <c r="T306" i="15"/>
  <c r="S306" i="15"/>
  <c r="R306" i="15"/>
  <c r="Q306" i="15"/>
  <c r="P306" i="15"/>
  <c r="O306" i="15"/>
  <c r="M306" i="15"/>
  <c r="X306" i="15" s="1"/>
  <c r="C306" i="15"/>
  <c r="B306" i="15"/>
  <c r="Y305" i="15"/>
  <c r="W305" i="15"/>
  <c r="U305" i="15"/>
  <c r="T305" i="15"/>
  <c r="S305" i="15"/>
  <c r="R305" i="15"/>
  <c r="Q305" i="15"/>
  <c r="P305" i="15"/>
  <c r="O305" i="15"/>
  <c r="M305" i="15"/>
  <c r="V305" i="15" s="1"/>
  <c r="C305" i="15"/>
  <c r="B305" i="15"/>
  <c r="Y304" i="15"/>
  <c r="W304" i="15"/>
  <c r="U304" i="15"/>
  <c r="T304" i="15"/>
  <c r="S304" i="15"/>
  <c r="R304" i="15"/>
  <c r="Q304" i="15"/>
  <c r="P304" i="15"/>
  <c r="O304" i="15"/>
  <c r="M304" i="15"/>
  <c r="X304" i="15" s="1"/>
  <c r="C304" i="15"/>
  <c r="B304" i="15"/>
  <c r="Y303" i="15"/>
  <c r="X303" i="15"/>
  <c r="W303" i="15"/>
  <c r="U303" i="15"/>
  <c r="T303" i="15"/>
  <c r="S303" i="15"/>
  <c r="R303" i="15"/>
  <c r="Q303" i="15"/>
  <c r="P303" i="15"/>
  <c r="O303" i="15"/>
  <c r="M303" i="15"/>
  <c r="V303" i="15" s="1"/>
  <c r="C303" i="15"/>
  <c r="B303" i="15"/>
  <c r="Y302" i="15"/>
  <c r="W302" i="15"/>
  <c r="U302" i="15"/>
  <c r="T302" i="15"/>
  <c r="S302" i="15"/>
  <c r="R302" i="15"/>
  <c r="Q302" i="15"/>
  <c r="P302" i="15"/>
  <c r="O302" i="15"/>
  <c r="M302" i="15"/>
  <c r="X302" i="15" s="1"/>
  <c r="C302" i="15"/>
  <c r="B302" i="15"/>
  <c r="Y301" i="15"/>
  <c r="W301" i="15"/>
  <c r="U301" i="15"/>
  <c r="T301" i="15"/>
  <c r="S301" i="15"/>
  <c r="R301" i="15"/>
  <c r="Q301" i="15"/>
  <c r="P301" i="15"/>
  <c r="O301" i="15"/>
  <c r="M301" i="15"/>
  <c r="X301" i="15" s="1"/>
  <c r="C301" i="15"/>
  <c r="B301" i="15"/>
  <c r="Y300" i="15"/>
  <c r="X300" i="15"/>
  <c r="W300" i="15"/>
  <c r="U300" i="15"/>
  <c r="T300" i="15"/>
  <c r="S300" i="15"/>
  <c r="R300" i="15"/>
  <c r="Q300" i="15"/>
  <c r="P300" i="15"/>
  <c r="O300" i="15"/>
  <c r="M300" i="15"/>
  <c r="V300" i="15" s="1"/>
  <c r="C300" i="15"/>
  <c r="B300" i="15"/>
  <c r="Y299" i="15"/>
  <c r="X299" i="15"/>
  <c r="W299" i="15"/>
  <c r="U299" i="15"/>
  <c r="T299" i="15"/>
  <c r="S299" i="15"/>
  <c r="R299" i="15"/>
  <c r="Q299" i="15"/>
  <c r="P299" i="15"/>
  <c r="O299" i="15"/>
  <c r="M299" i="15"/>
  <c r="V299" i="15" s="1"/>
  <c r="C299" i="15"/>
  <c r="B299" i="15"/>
  <c r="Y298" i="15"/>
  <c r="W298" i="15"/>
  <c r="U298" i="15"/>
  <c r="T298" i="15"/>
  <c r="S298" i="15"/>
  <c r="R298" i="15"/>
  <c r="Q298" i="15"/>
  <c r="P298" i="15"/>
  <c r="O298" i="15"/>
  <c r="M298" i="15"/>
  <c r="X298" i="15" s="1"/>
  <c r="C298" i="15"/>
  <c r="B298" i="15"/>
  <c r="Y297" i="15"/>
  <c r="W297" i="15"/>
  <c r="U297" i="15"/>
  <c r="T297" i="15"/>
  <c r="S297" i="15"/>
  <c r="R297" i="15"/>
  <c r="Q297" i="15"/>
  <c r="P297" i="15"/>
  <c r="O297" i="15"/>
  <c r="M297" i="15"/>
  <c r="V297" i="15" s="1"/>
  <c r="C297" i="15"/>
  <c r="B297" i="15"/>
  <c r="Y296" i="15"/>
  <c r="W296" i="15"/>
  <c r="U296" i="15"/>
  <c r="T296" i="15"/>
  <c r="S296" i="15"/>
  <c r="R296" i="15"/>
  <c r="Q296" i="15"/>
  <c r="P296" i="15"/>
  <c r="O296" i="15"/>
  <c r="M296" i="15"/>
  <c r="X296" i="15" s="1"/>
  <c r="C296" i="15"/>
  <c r="B296" i="15"/>
  <c r="Y295" i="15"/>
  <c r="X295" i="15"/>
  <c r="W295" i="15"/>
  <c r="U295" i="15"/>
  <c r="T295" i="15"/>
  <c r="S295" i="15"/>
  <c r="R295" i="15"/>
  <c r="Q295" i="15"/>
  <c r="P295" i="15"/>
  <c r="O295" i="15"/>
  <c r="M295" i="15"/>
  <c r="V295" i="15" s="1"/>
  <c r="C295" i="15"/>
  <c r="B295" i="15"/>
  <c r="Y294" i="15"/>
  <c r="W294" i="15"/>
  <c r="U294" i="15"/>
  <c r="T294" i="15"/>
  <c r="S294" i="15"/>
  <c r="R294" i="15"/>
  <c r="Q294" i="15"/>
  <c r="P294" i="15"/>
  <c r="O294" i="15"/>
  <c r="M294" i="15"/>
  <c r="X294" i="15" s="1"/>
  <c r="C294" i="15"/>
  <c r="B294" i="15"/>
  <c r="Y293" i="15"/>
  <c r="W293" i="15"/>
  <c r="U293" i="15"/>
  <c r="T293" i="15"/>
  <c r="S293" i="15"/>
  <c r="R293" i="15"/>
  <c r="Q293" i="15"/>
  <c r="P293" i="15"/>
  <c r="O293" i="15"/>
  <c r="M293" i="15"/>
  <c r="X293" i="15" s="1"/>
  <c r="C293" i="15"/>
  <c r="B293" i="15"/>
  <c r="Y292" i="15"/>
  <c r="X292" i="15"/>
  <c r="W292" i="15"/>
  <c r="U292" i="15"/>
  <c r="T292" i="15"/>
  <c r="S292" i="15"/>
  <c r="R292" i="15"/>
  <c r="Q292" i="15"/>
  <c r="P292" i="15"/>
  <c r="O292" i="15"/>
  <c r="M292" i="15"/>
  <c r="V292" i="15" s="1"/>
  <c r="C292" i="15"/>
  <c r="B292" i="15"/>
  <c r="Y291" i="15"/>
  <c r="X291" i="15"/>
  <c r="W291" i="15"/>
  <c r="U291" i="15"/>
  <c r="T291" i="15"/>
  <c r="S291" i="15"/>
  <c r="R291" i="15"/>
  <c r="Q291" i="15"/>
  <c r="P291" i="15"/>
  <c r="O291" i="15"/>
  <c r="M291" i="15"/>
  <c r="V291" i="15" s="1"/>
  <c r="C291" i="15"/>
  <c r="B291" i="15"/>
  <c r="Y290" i="15"/>
  <c r="W290" i="15"/>
  <c r="U290" i="15"/>
  <c r="T290" i="15"/>
  <c r="S290" i="15"/>
  <c r="R290" i="15"/>
  <c r="Q290" i="15"/>
  <c r="P290" i="15"/>
  <c r="O290" i="15"/>
  <c r="M290" i="15"/>
  <c r="X290" i="15" s="1"/>
  <c r="C290" i="15"/>
  <c r="B290" i="15"/>
  <c r="Y289" i="15"/>
  <c r="W289" i="15"/>
  <c r="U289" i="15"/>
  <c r="T289" i="15"/>
  <c r="S289" i="15"/>
  <c r="R289" i="15"/>
  <c r="Q289" i="15"/>
  <c r="P289" i="15"/>
  <c r="O289" i="15"/>
  <c r="M289" i="15"/>
  <c r="V289" i="15" s="1"/>
  <c r="C289" i="15"/>
  <c r="B289" i="15"/>
  <c r="Y288" i="15"/>
  <c r="W288" i="15"/>
  <c r="U288" i="15"/>
  <c r="T288" i="15"/>
  <c r="S288" i="15"/>
  <c r="R288" i="15"/>
  <c r="Q288" i="15"/>
  <c r="P288" i="15"/>
  <c r="O288" i="15"/>
  <c r="M288" i="15"/>
  <c r="X288" i="15" s="1"/>
  <c r="C288" i="15"/>
  <c r="B288" i="15"/>
  <c r="Y287" i="15"/>
  <c r="X287" i="15"/>
  <c r="W287" i="15"/>
  <c r="U287" i="15"/>
  <c r="T287" i="15"/>
  <c r="S287" i="15"/>
  <c r="R287" i="15"/>
  <c r="Q287" i="15"/>
  <c r="P287" i="15"/>
  <c r="O287" i="15"/>
  <c r="M287" i="15"/>
  <c r="V287" i="15" s="1"/>
  <c r="C287" i="15"/>
  <c r="B287" i="15"/>
  <c r="Y286" i="15"/>
  <c r="W286" i="15"/>
  <c r="U286" i="15"/>
  <c r="T286" i="15"/>
  <c r="S286" i="15"/>
  <c r="R286" i="15"/>
  <c r="Q286" i="15"/>
  <c r="P286" i="15"/>
  <c r="O286" i="15"/>
  <c r="M286" i="15"/>
  <c r="X286" i="15" s="1"/>
  <c r="C286" i="15"/>
  <c r="B286" i="15"/>
  <c r="Y285" i="15"/>
  <c r="W285" i="15"/>
  <c r="U285" i="15"/>
  <c r="T285" i="15"/>
  <c r="S285" i="15"/>
  <c r="R285" i="15"/>
  <c r="Q285" i="15"/>
  <c r="P285" i="15"/>
  <c r="O285" i="15"/>
  <c r="M285" i="15"/>
  <c r="X285" i="15" s="1"/>
  <c r="C285" i="15"/>
  <c r="B285" i="15"/>
  <c r="Y284" i="15"/>
  <c r="X284" i="15"/>
  <c r="W284" i="15"/>
  <c r="U284" i="15"/>
  <c r="T284" i="15"/>
  <c r="S284" i="15"/>
  <c r="R284" i="15"/>
  <c r="Q284" i="15"/>
  <c r="P284" i="15"/>
  <c r="O284" i="15"/>
  <c r="M284" i="15"/>
  <c r="V284" i="15" s="1"/>
  <c r="C284" i="15"/>
  <c r="B284" i="15"/>
  <c r="Y283" i="15"/>
  <c r="X283" i="15"/>
  <c r="W283" i="15"/>
  <c r="U283" i="15"/>
  <c r="T283" i="15"/>
  <c r="S283" i="15"/>
  <c r="R283" i="15"/>
  <c r="Q283" i="15"/>
  <c r="P283" i="15"/>
  <c r="O283" i="15"/>
  <c r="M283" i="15"/>
  <c r="V283" i="15" s="1"/>
  <c r="C283" i="15"/>
  <c r="B283" i="15"/>
  <c r="Y282" i="15"/>
  <c r="W282" i="15"/>
  <c r="U282" i="15"/>
  <c r="T282" i="15"/>
  <c r="S282" i="15"/>
  <c r="R282" i="15"/>
  <c r="Q282" i="15"/>
  <c r="P282" i="15"/>
  <c r="O282" i="15"/>
  <c r="M282" i="15"/>
  <c r="X282" i="15" s="1"/>
  <c r="C282" i="15"/>
  <c r="B282" i="15"/>
  <c r="Y281" i="15"/>
  <c r="W281" i="15"/>
  <c r="U281" i="15"/>
  <c r="T281" i="15"/>
  <c r="S281" i="15"/>
  <c r="R281" i="15"/>
  <c r="Q281" i="15"/>
  <c r="P281" i="15"/>
  <c r="O281" i="15"/>
  <c r="M281" i="15"/>
  <c r="V281" i="15" s="1"/>
  <c r="C281" i="15"/>
  <c r="B281" i="15"/>
  <c r="Y280" i="15"/>
  <c r="W280" i="15"/>
  <c r="U280" i="15"/>
  <c r="T280" i="15"/>
  <c r="S280" i="15"/>
  <c r="R280" i="15"/>
  <c r="Q280" i="15"/>
  <c r="P280" i="15"/>
  <c r="O280" i="15"/>
  <c r="M280" i="15"/>
  <c r="X280" i="15" s="1"/>
  <c r="C280" i="15"/>
  <c r="B280" i="15"/>
  <c r="Y279" i="15"/>
  <c r="X279" i="15"/>
  <c r="W279" i="15"/>
  <c r="U279" i="15"/>
  <c r="T279" i="15"/>
  <c r="S279" i="15"/>
  <c r="R279" i="15"/>
  <c r="Q279" i="15"/>
  <c r="P279" i="15"/>
  <c r="O279" i="15"/>
  <c r="M279" i="15"/>
  <c r="V279" i="15" s="1"/>
  <c r="C279" i="15"/>
  <c r="B279" i="15"/>
  <c r="Y278" i="15"/>
  <c r="W278" i="15"/>
  <c r="U278" i="15"/>
  <c r="T278" i="15"/>
  <c r="S278" i="15"/>
  <c r="R278" i="15"/>
  <c r="Q278" i="15"/>
  <c r="P278" i="15"/>
  <c r="O278" i="15"/>
  <c r="M278" i="15"/>
  <c r="X278" i="15" s="1"/>
  <c r="C278" i="15"/>
  <c r="B278" i="15"/>
  <c r="Y277" i="15"/>
  <c r="W277" i="15"/>
  <c r="U277" i="15"/>
  <c r="T277" i="15"/>
  <c r="S277" i="15"/>
  <c r="R277" i="15"/>
  <c r="Q277" i="15"/>
  <c r="P277" i="15"/>
  <c r="O277" i="15"/>
  <c r="M277" i="15"/>
  <c r="X277" i="15" s="1"/>
  <c r="C277" i="15"/>
  <c r="B277" i="15"/>
  <c r="Y276" i="15"/>
  <c r="X276" i="15"/>
  <c r="W276" i="15"/>
  <c r="U276" i="15"/>
  <c r="T276" i="15"/>
  <c r="S276" i="15"/>
  <c r="R276" i="15"/>
  <c r="Q276" i="15"/>
  <c r="P276" i="15"/>
  <c r="O276" i="15"/>
  <c r="M276" i="15"/>
  <c r="V276" i="15" s="1"/>
  <c r="C276" i="15"/>
  <c r="B276" i="15"/>
  <c r="Y275" i="15"/>
  <c r="X275" i="15"/>
  <c r="W275" i="15"/>
  <c r="U275" i="15"/>
  <c r="T275" i="15"/>
  <c r="S275" i="15"/>
  <c r="R275" i="15"/>
  <c r="Q275" i="15"/>
  <c r="P275" i="15"/>
  <c r="O275" i="15"/>
  <c r="M275" i="15"/>
  <c r="V275" i="15" s="1"/>
  <c r="C275" i="15"/>
  <c r="B275" i="15"/>
  <c r="Y274" i="15"/>
  <c r="X274" i="15"/>
  <c r="W274" i="15"/>
  <c r="U274" i="15"/>
  <c r="T274" i="15"/>
  <c r="S274" i="15"/>
  <c r="R274" i="15"/>
  <c r="Q274" i="15"/>
  <c r="P274" i="15"/>
  <c r="O274" i="15"/>
  <c r="M274" i="15"/>
  <c r="V274" i="15" s="1"/>
  <c r="C274" i="15"/>
  <c r="B274" i="15"/>
  <c r="Y273" i="15"/>
  <c r="W273" i="15"/>
  <c r="U273" i="15"/>
  <c r="T273" i="15"/>
  <c r="S273" i="15"/>
  <c r="R273" i="15"/>
  <c r="Q273" i="15"/>
  <c r="P273" i="15"/>
  <c r="O273" i="15"/>
  <c r="M273" i="15"/>
  <c r="X273" i="15" s="1"/>
  <c r="C273" i="15"/>
  <c r="B273" i="15"/>
  <c r="Y272" i="15"/>
  <c r="W272" i="15"/>
  <c r="U272" i="15"/>
  <c r="T272" i="15"/>
  <c r="S272" i="15"/>
  <c r="R272" i="15"/>
  <c r="Q272" i="15"/>
  <c r="P272" i="15"/>
  <c r="O272" i="15"/>
  <c r="M272" i="15"/>
  <c r="X272" i="15" s="1"/>
  <c r="C272" i="15"/>
  <c r="B272" i="15"/>
  <c r="Y271" i="15"/>
  <c r="X271" i="15"/>
  <c r="W271" i="15"/>
  <c r="U271" i="15"/>
  <c r="T271" i="15"/>
  <c r="S271" i="15"/>
  <c r="R271" i="15"/>
  <c r="Q271" i="15"/>
  <c r="P271" i="15"/>
  <c r="O271" i="15"/>
  <c r="M271" i="15"/>
  <c r="V271" i="15" s="1"/>
  <c r="C271" i="15"/>
  <c r="B271" i="15"/>
  <c r="Y270" i="15"/>
  <c r="W270" i="15"/>
  <c r="U270" i="15"/>
  <c r="T270" i="15"/>
  <c r="S270" i="15"/>
  <c r="R270" i="15"/>
  <c r="Q270" i="15"/>
  <c r="P270" i="15"/>
  <c r="O270" i="15"/>
  <c r="M270" i="15"/>
  <c r="X270" i="15" s="1"/>
  <c r="C270" i="15"/>
  <c r="B270" i="15"/>
  <c r="Y269" i="15"/>
  <c r="W269" i="15"/>
  <c r="U269" i="15"/>
  <c r="T269" i="15"/>
  <c r="S269" i="15"/>
  <c r="R269" i="15"/>
  <c r="Q269" i="15"/>
  <c r="P269" i="15"/>
  <c r="O269" i="15"/>
  <c r="M269" i="15"/>
  <c r="X269" i="15" s="1"/>
  <c r="C269" i="15"/>
  <c r="B269" i="15"/>
  <c r="Y268" i="15"/>
  <c r="X268" i="15"/>
  <c r="W268" i="15"/>
  <c r="U268" i="15"/>
  <c r="T268" i="15"/>
  <c r="S268" i="15"/>
  <c r="R268" i="15"/>
  <c r="Q268" i="15"/>
  <c r="P268" i="15"/>
  <c r="O268" i="15"/>
  <c r="M268" i="15"/>
  <c r="V268" i="15" s="1"/>
  <c r="C268" i="15"/>
  <c r="B268" i="15"/>
  <c r="Y267" i="15"/>
  <c r="X267" i="15"/>
  <c r="W267" i="15"/>
  <c r="U267" i="15"/>
  <c r="T267" i="15"/>
  <c r="S267" i="15"/>
  <c r="R267" i="15"/>
  <c r="Q267" i="15"/>
  <c r="P267" i="15"/>
  <c r="O267" i="15"/>
  <c r="M267" i="15"/>
  <c r="V267" i="15" s="1"/>
  <c r="C267" i="15"/>
  <c r="B267" i="15"/>
  <c r="Y266" i="15"/>
  <c r="X266" i="15"/>
  <c r="W266" i="15"/>
  <c r="U266" i="15"/>
  <c r="T266" i="15"/>
  <c r="S266" i="15"/>
  <c r="R266" i="15"/>
  <c r="Q266" i="15"/>
  <c r="P266" i="15"/>
  <c r="O266" i="15"/>
  <c r="M266" i="15"/>
  <c r="V266" i="15" s="1"/>
  <c r="C266" i="15"/>
  <c r="B266" i="15"/>
  <c r="Y265" i="15"/>
  <c r="W265" i="15"/>
  <c r="U265" i="15"/>
  <c r="T265" i="15"/>
  <c r="S265" i="15"/>
  <c r="R265" i="15"/>
  <c r="Q265" i="15"/>
  <c r="P265" i="15"/>
  <c r="O265" i="15"/>
  <c r="M265" i="15"/>
  <c r="X265" i="15" s="1"/>
  <c r="C265" i="15"/>
  <c r="B265" i="15"/>
  <c r="Y264" i="15"/>
  <c r="W264" i="15"/>
  <c r="U264" i="15"/>
  <c r="T264" i="15"/>
  <c r="S264" i="15"/>
  <c r="R264" i="15"/>
  <c r="Q264" i="15"/>
  <c r="P264" i="15"/>
  <c r="O264" i="15"/>
  <c r="M264" i="15"/>
  <c r="X264" i="15" s="1"/>
  <c r="C264" i="15"/>
  <c r="B264" i="15"/>
  <c r="Y263" i="15"/>
  <c r="X263" i="15"/>
  <c r="W263" i="15"/>
  <c r="U263" i="15"/>
  <c r="T263" i="15"/>
  <c r="S263" i="15"/>
  <c r="R263" i="15"/>
  <c r="Q263" i="15"/>
  <c r="P263" i="15"/>
  <c r="O263" i="15"/>
  <c r="M263" i="15"/>
  <c r="V263" i="15" s="1"/>
  <c r="C263" i="15"/>
  <c r="B263" i="15"/>
  <c r="Y262" i="15"/>
  <c r="W262" i="15"/>
  <c r="U262" i="15"/>
  <c r="T262" i="15"/>
  <c r="S262" i="15"/>
  <c r="R262" i="15"/>
  <c r="Q262" i="15"/>
  <c r="P262" i="15"/>
  <c r="O262" i="15"/>
  <c r="M262" i="15"/>
  <c r="X262" i="15" s="1"/>
  <c r="C262" i="15"/>
  <c r="B262" i="15"/>
  <c r="Y261" i="15"/>
  <c r="W261" i="15"/>
  <c r="U261" i="15"/>
  <c r="T261" i="15"/>
  <c r="S261" i="15"/>
  <c r="R261" i="15"/>
  <c r="Q261" i="15"/>
  <c r="P261" i="15"/>
  <c r="O261" i="15"/>
  <c r="M261" i="15"/>
  <c r="X261" i="15" s="1"/>
  <c r="C261" i="15"/>
  <c r="B261" i="15"/>
  <c r="Y260" i="15"/>
  <c r="X260" i="15"/>
  <c r="W260" i="15"/>
  <c r="U260" i="15"/>
  <c r="T260" i="15"/>
  <c r="S260" i="15"/>
  <c r="R260" i="15"/>
  <c r="Q260" i="15"/>
  <c r="P260" i="15"/>
  <c r="O260" i="15"/>
  <c r="M260" i="15"/>
  <c r="V260" i="15" s="1"/>
  <c r="C260" i="15"/>
  <c r="B260" i="15"/>
  <c r="Y259" i="15"/>
  <c r="X259" i="15"/>
  <c r="W259" i="15"/>
  <c r="U259" i="15"/>
  <c r="T259" i="15"/>
  <c r="S259" i="15"/>
  <c r="R259" i="15"/>
  <c r="Q259" i="15"/>
  <c r="P259" i="15"/>
  <c r="O259" i="15"/>
  <c r="M259" i="15"/>
  <c r="V259" i="15" s="1"/>
  <c r="C259" i="15"/>
  <c r="B259" i="15"/>
  <c r="Y258" i="15"/>
  <c r="X258" i="15"/>
  <c r="W258" i="15"/>
  <c r="U258" i="15"/>
  <c r="T258" i="15"/>
  <c r="S258" i="15"/>
  <c r="R258" i="15"/>
  <c r="Q258" i="15"/>
  <c r="P258" i="15"/>
  <c r="O258" i="15"/>
  <c r="M258" i="15"/>
  <c r="V258" i="15" s="1"/>
  <c r="C258" i="15"/>
  <c r="B258" i="15"/>
  <c r="Y257" i="15"/>
  <c r="W257" i="15"/>
  <c r="U257" i="15"/>
  <c r="T257" i="15"/>
  <c r="S257" i="15"/>
  <c r="R257" i="15"/>
  <c r="Q257" i="15"/>
  <c r="P257" i="15"/>
  <c r="O257" i="15"/>
  <c r="M257" i="15"/>
  <c r="X257" i="15" s="1"/>
  <c r="C257" i="15"/>
  <c r="B257" i="15"/>
  <c r="Y256" i="15"/>
  <c r="W256" i="15"/>
  <c r="U256" i="15"/>
  <c r="T256" i="15"/>
  <c r="S256" i="15"/>
  <c r="R256" i="15"/>
  <c r="Q256" i="15"/>
  <c r="P256" i="15"/>
  <c r="O256" i="15"/>
  <c r="M256" i="15"/>
  <c r="X256" i="15" s="1"/>
  <c r="C256" i="15"/>
  <c r="B256" i="15"/>
  <c r="Y255" i="15"/>
  <c r="X255" i="15"/>
  <c r="W255" i="15"/>
  <c r="U255" i="15"/>
  <c r="T255" i="15"/>
  <c r="S255" i="15"/>
  <c r="R255" i="15"/>
  <c r="Q255" i="15"/>
  <c r="P255" i="15"/>
  <c r="O255" i="15"/>
  <c r="M255" i="15"/>
  <c r="V255" i="15" s="1"/>
  <c r="C255" i="15"/>
  <c r="B255" i="15"/>
  <c r="Y254" i="15"/>
  <c r="W254" i="15"/>
  <c r="U254" i="15"/>
  <c r="T254" i="15"/>
  <c r="S254" i="15"/>
  <c r="R254" i="15"/>
  <c r="Q254" i="15"/>
  <c r="P254" i="15"/>
  <c r="O254" i="15"/>
  <c r="M254" i="15"/>
  <c r="X254" i="15" s="1"/>
  <c r="C254" i="15"/>
  <c r="B254" i="15"/>
  <c r="Y253" i="15"/>
  <c r="W253" i="15"/>
  <c r="U253" i="15"/>
  <c r="T253" i="15"/>
  <c r="S253" i="15"/>
  <c r="R253" i="15"/>
  <c r="Q253" i="15"/>
  <c r="P253" i="15"/>
  <c r="O253" i="15"/>
  <c r="M253" i="15"/>
  <c r="X253" i="15" s="1"/>
  <c r="C253" i="15"/>
  <c r="B253" i="15"/>
  <c r="Y252" i="15"/>
  <c r="X252" i="15"/>
  <c r="W252" i="15"/>
  <c r="U252" i="15"/>
  <c r="T252" i="15"/>
  <c r="S252" i="15"/>
  <c r="R252" i="15"/>
  <c r="Q252" i="15"/>
  <c r="P252" i="15"/>
  <c r="O252" i="15"/>
  <c r="M252" i="15"/>
  <c r="V252" i="15" s="1"/>
  <c r="C252" i="15"/>
  <c r="B252" i="15"/>
  <c r="Y251" i="15"/>
  <c r="X251" i="15"/>
  <c r="W251" i="15"/>
  <c r="U251" i="15"/>
  <c r="T251" i="15"/>
  <c r="S251" i="15"/>
  <c r="R251" i="15"/>
  <c r="Q251" i="15"/>
  <c r="P251" i="15"/>
  <c r="O251" i="15"/>
  <c r="M251" i="15"/>
  <c r="V251" i="15" s="1"/>
  <c r="C251" i="15"/>
  <c r="B251" i="15"/>
  <c r="Y250" i="15"/>
  <c r="X250" i="15"/>
  <c r="W250" i="15"/>
  <c r="U250" i="15"/>
  <c r="T250" i="15"/>
  <c r="S250" i="15"/>
  <c r="R250" i="15"/>
  <c r="Q250" i="15"/>
  <c r="P250" i="15"/>
  <c r="O250" i="15"/>
  <c r="M250" i="15"/>
  <c r="V250" i="15" s="1"/>
  <c r="C250" i="15"/>
  <c r="B250" i="15"/>
  <c r="Y249" i="15"/>
  <c r="W249" i="15"/>
  <c r="U249" i="15"/>
  <c r="T249" i="15"/>
  <c r="S249" i="15"/>
  <c r="R249" i="15"/>
  <c r="Q249" i="15"/>
  <c r="P249" i="15"/>
  <c r="O249" i="15"/>
  <c r="M249" i="15"/>
  <c r="X249" i="15" s="1"/>
  <c r="C249" i="15"/>
  <c r="B249" i="15"/>
  <c r="Y248" i="15"/>
  <c r="X248" i="15"/>
  <c r="W248" i="15"/>
  <c r="U248" i="15"/>
  <c r="T248" i="15"/>
  <c r="S248" i="15"/>
  <c r="R248" i="15"/>
  <c r="Q248" i="15"/>
  <c r="P248" i="15"/>
  <c r="O248" i="15"/>
  <c r="M248" i="15"/>
  <c r="V248" i="15" s="1"/>
  <c r="C248" i="15"/>
  <c r="B248" i="15"/>
  <c r="Y247" i="15"/>
  <c r="X247" i="15"/>
  <c r="W247" i="15"/>
  <c r="U247" i="15"/>
  <c r="T247" i="15"/>
  <c r="S247" i="15"/>
  <c r="R247" i="15"/>
  <c r="Q247" i="15"/>
  <c r="P247" i="15"/>
  <c r="O247" i="15"/>
  <c r="M247" i="15"/>
  <c r="V247" i="15" s="1"/>
  <c r="C247" i="15"/>
  <c r="B247" i="15"/>
  <c r="Y246" i="15"/>
  <c r="W246" i="15"/>
  <c r="U246" i="15"/>
  <c r="T246" i="15"/>
  <c r="S246" i="15"/>
  <c r="R246" i="15"/>
  <c r="Q246" i="15"/>
  <c r="P246" i="15"/>
  <c r="O246" i="15"/>
  <c r="M246" i="15"/>
  <c r="X246" i="15" s="1"/>
  <c r="C246" i="15"/>
  <c r="B246" i="15"/>
  <c r="Y245" i="15"/>
  <c r="W245" i="15"/>
  <c r="U245" i="15"/>
  <c r="T245" i="15"/>
  <c r="S245" i="15"/>
  <c r="R245" i="15"/>
  <c r="Q245" i="15"/>
  <c r="P245" i="15"/>
  <c r="O245" i="15"/>
  <c r="M245" i="15"/>
  <c r="X245" i="15" s="1"/>
  <c r="C245" i="15"/>
  <c r="B245" i="15"/>
  <c r="Y244" i="15"/>
  <c r="X244" i="15"/>
  <c r="W244" i="15"/>
  <c r="U244" i="15"/>
  <c r="T244" i="15"/>
  <c r="S244" i="15"/>
  <c r="R244" i="15"/>
  <c r="Q244" i="15"/>
  <c r="P244" i="15"/>
  <c r="O244" i="15"/>
  <c r="M244" i="15"/>
  <c r="V244" i="15" s="1"/>
  <c r="C244" i="15"/>
  <c r="B244" i="15"/>
  <c r="Y243" i="15"/>
  <c r="X243" i="15"/>
  <c r="W243" i="15"/>
  <c r="U243" i="15"/>
  <c r="T243" i="15"/>
  <c r="S243" i="15"/>
  <c r="R243" i="15"/>
  <c r="Q243" i="15"/>
  <c r="P243" i="15"/>
  <c r="O243" i="15"/>
  <c r="M243" i="15"/>
  <c r="V243" i="15" s="1"/>
  <c r="C243" i="15"/>
  <c r="B243" i="15"/>
  <c r="Y242" i="15"/>
  <c r="W242" i="15"/>
  <c r="U242" i="15"/>
  <c r="T242" i="15"/>
  <c r="S242" i="15"/>
  <c r="R242" i="15"/>
  <c r="Q242" i="15"/>
  <c r="P242" i="15"/>
  <c r="O242" i="15"/>
  <c r="M242" i="15"/>
  <c r="X242" i="15" s="1"/>
  <c r="C242" i="15"/>
  <c r="B242" i="15"/>
  <c r="Y241" i="15"/>
  <c r="W241" i="15"/>
  <c r="U241" i="15"/>
  <c r="T241" i="15"/>
  <c r="S241" i="15"/>
  <c r="R241" i="15"/>
  <c r="Q241" i="15"/>
  <c r="P241" i="15"/>
  <c r="O241" i="15"/>
  <c r="M241" i="15"/>
  <c r="X241" i="15" s="1"/>
  <c r="C241" i="15"/>
  <c r="B241" i="15"/>
  <c r="Y240" i="15"/>
  <c r="W240" i="15"/>
  <c r="U240" i="15"/>
  <c r="T240" i="15"/>
  <c r="S240" i="15"/>
  <c r="R240" i="15"/>
  <c r="Q240" i="15"/>
  <c r="P240" i="15"/>
  <c r="O240" i="15"/>
  <c r="M240" i="15"/>
  <c r="V240" i="15" s="1"/>
  <c r="C240" i="15"/>
  <c r="B240" i="15"/>
  <c r="Y239" i="15"/>
  <c r="X239" i="15"/>
  <c r="W239" i="15"/>
  <c r="U239" i="15"/>
  <c r="T239" i="15"/>
  <c r="S239" i="15"/>
  <c r="R239" i="15"/>
  <c r="Q239" i="15"/>
  <c r="P239" i="15"/>
  <c r="O239" i="15"/>
  <c r="M239" i="15"/>
  <c r="V239" i="15" s="1"/>
  <c r="C239" i="15"/>
  <c r="B239" i="15"/>
  <c r="Y238" i="15"/>
  <c r="W238" i="15"/>
  <c r="U238" i="15"/>
  <c r="T238" i="15"/>
  <c r="S238" i="15"/>
  <c r="R238" i="15"/>
  <c r="Q238" i="15"/>
  <c r="P238" i="15"/>
  <c r="O238" i="15"/>
  <c r="M238" i="15"/>
  <c r="X238" i="15" s="1"/>
  <c r="C238" i="15"/>
  <c r="B238" i="15"/>
  <c r="Y237" i="15"/>
  <c r="W237" i="15"/>
  <c r="U237" i="15"/>
  <c r="T237" i="15"/>
  <c r="S237" i="15"/>
  <c r="R237" i="15"/>
  <c r="Q237" i="15"/>
  <c r="P237" i="15"/>
  <c r="O237" i="15"/>
  <c r="M237" i="15"/>
  <c r="X237" i="15" s="1"/>
  <c r="C237" i="15"/>
  <c r="B237" i="15"/>
  <c r="Y236" i="15"/>
  <c r="X236" i="15"/>
  <c r="W236" i="15"/>
  <c r="U236" i="15"/>
  <c r="T236" i="15"/>
  <c r="S236" i="15"/>
  <c r="R236" i="15"/>
  <c r="Q236" i="15"/>
  <c r="P236" i="15"/>
  <c r="O236" i="15"/>
  <c r="M236" i="15"/>
  <c r="V236" i="15" s="1"/>
  <c r="C236" i="15"/>
  <c r="B236" i="15"/>
  <c r="Y235" i="15"/>
  <c r="X235" i="15"/>
  <c r="W235" i="15"/>
  <c r="U235" i="15"/>
  <c r="T235" i="15"/>
  <c r="S235" i="15"/>
  <c r="R235" i="15"/>
  <c r="Q235" i="15"/>
  <c r="P235" i="15"/>
  <c r="O235" i="15"/>
  <c r="M235" i="15"/>
  <c r="V235" i="15" s="1"/>
  <c r="C235" i="15"/>
  <c r="B235" i="15"/>
  <c r="Y234" i="15"/>
  <c r="W234" i="15"/>
  <c r="U234" i="15"/>
  <c r="T234" i="15"/>
  <c r="S234" i="15"/>
  <c r="R234" i="15"/>
  <c r="Q234" i="15"/>
  <c r="P234" i="15"/>
  <c r="O234" i="15"/>
  <c r="M234" i="15"/>
  <c r="X234" i="15" s="1"/>
  <c r="C234" i="15"/>
  <c r="B234" i="15"/>
  <c r="Y233" i="15"/>
  <c r="W233" i="15"/>
  <c r="U233" i="15"/>
  <c r="T233" i="15"/>
  <c r="S233" i="15"/>
  <c r="R233" i="15"/>
  <c r="Q233" i="15"/>
  <c r="P233" i="15"/>
  <c r="O233" i="15"/>
  <c r="M233" i="15"/>
  <c r="X233" i="15" s="1"/>
  <c r="C233" i="15"/>
  <c r="B233" i="15"/>
  <c r="Y232" i="15"/>
  <c r="W232" i="15"/>
  <c r="U232" i="15"/>
  <c r="T232" i="15"/>
  <c r="S232" i="15"/>
  <c r="R232" i="15"/>
  <c r="Q232" i="15"/>
  <c r="P232" i="15"/>
  <c r="O232" i="15"/>
  <c r="M232" i="15"/>
  <c r="V232" i="15" s="1"/>
  <c r="C232" i="15"/>
  <c r="B232" i="15"/>
  <c r="Y231" i="15"/>
  <c r="X231" i="15"/>
  <c r="W231" i="15"/>
  <c r="U231" i="15"/>
  <c r="T231" i="15"/>
  <c r="S231" i="15"/>
  <c r="R231" i="15"/>
  <c r="Q231" i="15"/>
  <c r="P231" i="15"/>
  <c r="O231" i="15"/>
  <c r="M231" i="15"/>
  <c r="V231" i="15" s="1"/>
  <c r="C231" i="15"/>
  <c r="B231" i="15"/>
  <c r="Y230" i="15"/>
  <c r="W230" i="15"/>
  <c r="U230" i="15"/>
  <c r="T230" i="15"/>
  <c r="S230" i="15"/>
  <c r="R230" i="15"/>
  <c r="Q230" i="15"/>
  <c r="P230" i="15"/>
  <c r="O230" i="15"/>
  <c r="M230" i="15"/>
  <c r="X230" i="15" s="1"/>
  <c r="C230" i="15"/>
  <c r="B230" i="15"/>
  <c r="Y229" i="15"/>
  <c r="W229" i="15"/>
  <c r="U229" i="15"/>
  <c r="T229" i="15"/>
  <c r="S229" i="15"/>
  <c r="R229" i="15"/>
  <c r="Q229" i="15"/>
  <c r="P229" i="15"/>
  <c r="O229" i="15"/>
  <c r="M229" i="15"/>
  <c r="X229" i="15" s="1"/>
  <c r="C229" i="15"/>
  <c r="B229" i="15"/>
  <c r="Y228" i="15"/>
  <c r="X228" i="15"/>
  <c r="W228" i="15"/>
  <c r="U228" i="15"/>
  <c r="T228" i="15"/>
  <c r="S228" i="15"/>
  <c r="R228" i="15"/>
  <c r="Q228" i="15"/>
  <c r="P228" i="15"/>
  <c r="O228" i="15"/>
  <c r="M228" i="15"/>
  <c r="V228" i="15" s="1"/>
  <c r="C228" i="15"/>
  <c r="B228" i="15"/>
  <c r="Y227" i="15"/>
  <c r="X227" i="15"/>
  <c r="W227" i="15"/>
  <c r="U227" i="15"/>
  <c r="T227" i="15"/>
  <c r="S227" i="15"/>
  <c r="R227" i="15"/>
  <c r="Q227" i="15"/>
  <c r="P227" i="15"/>
  <c r="O227" i="15"/>
  <c r="M227" i="15"/>
  <c r="V227" i="15" s="1"/>
  <c r="C227" i="15"/>
  <c r="B227" i="15"/>
  <c r="Y226" i="15"/>
  <c r="X226" i="15"/>
  <c r="W226" i="15"/>
  <c r="U226" i="15"/>
  <c r="T226" i="15"/>
  <c r="S226" i="15"/>
  <c r="R226" i="15"/>
  <c r="Q226" i="15"/>
  <c r="P226" i="15"/>
  <c r="O226" i="15"/>
  <c r="M226" i="15"/>
  <c r="V226" i="15" s="1"/>
  <c r="C226" i="15"/>
  <c r="B226" i="15"/>
  <c r="Y225" i="15"/>
  <c r="W225" i="15"/>
  <c r="U225" i="15"/>
  <c r="T225" i="15"/>
  <c r="S225" i="15"/>
  <c r="R225" i="15"/>
  <c r="Q225" i="15"/>
  <c r="P225" i="15"/>
  <c r="O225" i="15"/>
  <c r="M225" i="15"/>
  <c r="X225" i="15" s="1"/>
  <c r="C225" i="15"/>
  <c r="B225" i="15"/>
  <c r="Y224" i="15"/>
  <c r="W224" i="15"/>
  <c r="U224" i="15"/>
  <c r="T224" i="15"/>
  <c r="S224" i="15"/>
  <c r="R224" i="15"/>
  <c r="Q224" i="15"/>
  <c r="P224" i="15"/>
  <c r="O224" i="15"/>
  <c r="M224" i="15"/>
  <c r="X224" i="15" s="1"/>
  <c r="C224" i="15"/>
  <c r="B224" i="15"/>
  <c r="Y223" i="15"/>
  <c r="X223" i="15"/>
  <c r="W223" i="15"/>
  <c r="U223" i="15"/>
  <c r="T223" i="15"/>
  <c r="S223" i="15"/>
  <c r="R223" i="15"/>
  <c r="Q223" i="15"/>
  <c r="P223" i="15"/>
  <c r="O223" i="15"/>
  <c r="M223" i="15"/>
  <c r="V223" i="15" s="1"/>
  <c r="C223" i="15"/>
  <c r="B223" i="15"/>
  <c r="Y222" i="15"/>
  <c r="X222" i="15"/>
  <c r="W222" i="15"/>
  <c r="U222" i="15"/>
  <c r="T222" i="15"/>
  <c r="S222" i="15"/>
  <c r="R222" i="15"/>
  <c r="Q222" i="15"/>
  <c r="P222" i="15"/>
  <c r="O222" i="15"/>
  <c r="M222" i="15"/>
  <c r="V222" i="15" s="1"/>
  <c r="C222" i="15"/>
  <c r="B222" i="15"/>
  <c r="Y221" i="15"/>
  <c r="W221" i="15"/>
  <c r="U221" i="15"/>
  <c r="T221" i="15"/>
  <c r="S221" i="15"/>
  <c r="R221" i="15"/>
  <c r="Q221" i="15"/>
  <c r="P221" i="15"/>
  <c r="O221" i="15"/>
  <c r="M221" i="15"/>
  <c r="X221" i="15" s="1"/>
  <c r="C221" i="15"/>
  <c r="B221" i="15"/>
  <c r="Y220" i="15"/>
  <c r="W220" i="15"/>
  <c r="U220" i="15"/>
  <c r="T220" i="15"/>
  <c r="S220" i="15"/>
  <c r="R220" i="15"/>
  <c r="Q220" i="15"/>
  <c r="P220" i="15"/>
  <c r="O220" i="15"/>
  <c r="M220" i="15"/>
  <c r="X220" i="15" s="1"/>
  <c r="C220" i="15"/>
  <c r="B220" i="15"/>
  <c r="Y219" i="15"/>
  <c r="W219" i="15"/>
  <c r="U219" i="15"/>
  <c r="T219" i="15"/>
  <c r="S219" i="15"/>
  <c r="R219" i="15"/>
  <c r="Q219" i="15"/>
  <c r="P219" i="15"/>
  <c r="O219" i="15"/>
  <c r="M219" i="15"/>
  <c r="X219" i="15" s="1"/>
  <c r="C219" i="15"/>
  <c r="B219" i="15"/>
  <c r="Y218" i="15"/>
  <c r="X218" i="15"/>
  <c r="W218" i="15"/>
  <c r="U218" i="15"/>
  <c r="T218" i="15"/>
  <c r="S218" i="15"/>
  <c r="R218" i="15"/>
  <c r="Q218" i="15"/>
  <c r="P218" i="15"/>
  <c r="O218" i="15"/>
  <c r="M218" i="15"/>
  <c r="V218" i="15" s="1"/>
  <c r="C218" i="15"/>
  <c r="B218" i="15"/>
  <c r="Y217" i="15"/>
  <c r="W217" i="15"/>
  <c r="U217" i="15"/>
  <c r="T217" i="15"/>
  <c r="S217" i="15"/>
  <c r="R217" i="15"/>
  <c r="Q217" i="15"/>
  <c r="P217" i="15"/>
  <c r="O217" i="15"/>
  <c r="M217" i="15"/>
  <c r="V217" i="15" s="1"/>
  <c r="C217" i="15"/>
  <c r="B217" i="15"/>
  <c r="Y216" i="15"/>
  <c r="W216" i="15"/>
  <c r="U216" i="15"/>
  <c r="T216" i="15"/>
  <c r="S216" i="15"/>
  <c r="R216" i="15"/>
  <c r="Q216" i="15"/>
  <c r="P216" i="15"/>
  <c r="O216" i="15"/>
  <c r="M216" i="15"/>
  <c r="V216" i="15" s="1"/>
  <c r="C216" i="15"/>
  <c r="B216" i="15"/>
  <c r="Y215" i="15"/>
  <c r="X215" i="15"/>
  <c r="W215" i="15"/>
  <c r="U215" i="15"/>
  <c r="T215" i="15"/>
  <c r="S215" i="15"/>
  <c r="R215" i="15"/>
  <c r="Q215" i="15"/>
  <c r="P215" i="15"/>
  <c r="O215" i="15"/>
  <c r="M215" i="15"/>
  <c r="V215" i="15" s="1"/>
  <c r="C215" i="15"/>
  <c r="B215" i="15"/>
  <c r="Y214" i="15"/>
  <c r="X214" i="15"/>
  <c r="W214" i="15"/>
  <c r="U214" i="15"/>
  <c r="T214" i="15"/>
  <c r="S214" i="15"/>
  <c r="R214" i="15"/>
  <c r="Q214" i="15"/>
  <c r="P214" i="15"/>
  <c r="O214" i="15"/>
  <c r="M214" i="15"/>
  <c r="V214" i="15" s="1"/>
  <c r="C214" i="15"/>
  <c r="B214" i="15"/>
  <c r="Y213" i="15"/>
  <c r="W213" i="15"/>
  <c r="U213" i="15"/>
  <c r="T213" i="15"/>
  <c r="S213" i="15"/>
  <c r="R213" i="15"/>
  <c r="Q213" i="15"/>
  <c r="P213" i="15"/>
  <c r="O213" i="15"/>
  <c r="M213" i="15"/>
  <c r="X213" i="15" s="1"/>
  <c r="C213" i="15"/>
  <c r="B213" i="15"/>
  <c r="Y212" i="15"/>
  <c r="W212" i="15"/>
  <c r="U212" i="15"/>
  <c r="T212" i="15"/>
  <c r="S212" i="15"/>
  <c r="R212" i="15"/>
  <c r="Q212" i="15"/>
  <c r="P212" i="15"/>
  <c r="O212" i="15"/>
  <c r="M212" i="15"/>
  <c r="X212" i="15" s="1"/>
  <c r="C212" i="15"/>
  <c r="B212" i="15"/>
  <c r="Y211" i="15"/>
  <c r="W211" i="15"/>
  <c r="U211" i="15"/>
  <c r="T211" i="15"/>
  <c r="S211" i="15"/>
  <c r="R211" i="15"/>
  <c r="Q211" i="15"/>
  <c r="P211" i="15"/>
  <c r="O211" i="15"/>
  <c r="M211" i="15"/>
  <c r="X211" i="15" s="1"/>
  <c r="C211" i="15"/>
  <c r="B211" i="15"/>
  <c r="Y210" i="15"/>
  <c r="X210" i="15"/>
  <c r="W210" i="15"/>
  <c r="U210" i="15"/>
  <c r="T210" i="15"/>
  <c r="S210" i="15"/>
  <c r="R210" i="15"/>
  <c r="Q210" i="15"/>
  <c r="P210" i="15"/>
  <c r="O210" i="15"/>
  <c r="M210" i="15"/>
  <c r="V210" i="15" s="1"/>
  <c r="C210" i="15"/>
  <c r="B210" i="15"/>
  <c r="Y209" i="15"/>
  <c r="W209" i="15"/>
  <c r="U209" i="15"/>
  <c r="T209" i="15"/>
  <c r="S209" i="15"/>
  <c r="R209" i="15"/>
  <c r="Q209" i="15"/>
  <c r="P209" i="15"/>
  <c r="O209" i="15"/>
  <c r="M209" i="15"/>
  <c r="V209" i="15" s="1"/>
  <c r="C209" i="15"/>
  <c r="B209" i="15"/>
  <c r="Y208" i="15"/>
  <c r="W208" i="15"/>
  <c r="U208" i="15"/>
  <c r="T208" i="15"/>
  <c r="S208" i="15"/>
  <c r="R208" i="15"/>
  <c r="Q208" i="15"/>
  <c r="P208" i="15"/>
  <c r="O208" i="15"/>
  <c r="M208" i="15"/>
  <c r="V208" i="15" s="1"/>
  <c r="C208" i="15"/>
  <c r="B208" i="15"/>
  <c r="Y207" i="15"/>
  <c r="X207" i="15"/>
  <c r="W207" i="15"/>
  <c r="U207" i="15"/>
  <c r="T207" i="15"/>
  <c r="S207" i="15"/>
  <c r="R207" i="15"/>
  <c r="Q207" i="15"/>
  <c r="P207" i="15"/>
  <c r="O207" i="15"/>
  <c r="M207" i="15"/>
  <c r="V207" i="15" s="1"/>
  <c r="C207" i="15"/>
  <c r="B207" i="15"/>
  <c r="Y206" i="15"/>
  <c r="X206" i="15"/>
  <c r="W206" i="15"/>
  <c r="U206" i="15"/>
  <c r="T206" i="15"/>
  <c r="S206" i="15"/>
  <c r="R206" i="15"/>
  <c r="Q206" i="15"/>
  <c r="P206" i="15"/>
  <c r="O206" i="15"/>
  <c r="M206" i="15"/>
  <c r="V206" i="15" s="1"/>
  <c r="C206" i="15"/>
  <c r="B206" i="15"/>
  <c r="Y205" i="15"/>
  <c r="W205" i="15"/>
  <c r="U205" i="15"/>
  <c r="T205" i="15"/>
  <c r="S205" i="15"/>
  <c r="R205" i="15"/>
  <c r="Q205" i="15"/>
  <c r="P205" i="15"/>
  <c r="O205" i="15"/>
  <c r="M205" i="15"/>
  <c r="X205" i="15" s="1"/>
  <c r="C205" i="15"/>
  <c r="B205" i="15"/>
  <c r="Y204" i="15"/>
  <c r="W204" i="15"/>
  <c r="U204" i="15"/>
  <c r="T204" i="15"/>
  <c r="S204" i="15"/>
  <c r="R204" i="15"/>
  <c r="Q204" i="15"/>
  <c r="P204" i="15"/>
  <c r="O204" i="15"/>
  <c r="M204" i="15"/>
  <c r="X204" i="15" s="1"/>
  <c r="C204" i="15"/>
  <c r="B204" i="15"/>
  <c r="Y203" i="15"/>
  <c r="W203" i="15"/>
  <c r="U203" i="15"/>
  <c r="T203" i="15"/>
  <c r="S203" i="15"/>
  <c r="R203" i="15"/>
  <c r="Q203" i="15"/>
  <c r="P203" i="15"/>
  <c r="O203" i="15"/>
  <c r="M203" i="15"/>
  <c r="X203" i="15" s="1"/>
  <c r="C203" i="15"/>
  <c r="B203" i="15"/>
  <c r="Y202" i="15"/>
  <c r="X202" i="15"/>
  <c r="W202" i="15"/>
  <c r="U202" i="15"/>
  <c r="T202" i="15"/>
  <c r="S202" i="15"/>
  <c r="R202" i="15"/>
  <c r="Q202" i="15"/>
  <c r="P202" i="15"/>
  <c r="O202" i="15"/>
  <c r="M202" i="15"/>
  <c r="V202" i="15" s="1"/>
  <c r="C202" i="15"/>
  <c r="B202" i="15"/>
  <c r="Y201" i="15"/>
  <c r="W201" i="15"/>
  <c r="U201" i="15"/>
  <c r="T201" i="15"/>
  <c r="S201" i="15"/>
  <c r="R201" i="15"/>
  <c r="Q201" i="15"/>
  <c r="P201" i="15"/>
  <c r="O201" i="15"/>
  <c r="M201" i="15"/>
  <c r="V201" i="15" s="1"/>
  <c r="C201" i="15"/>
  <c r="B201" i="15"/>
  <c r="Y200" i="15"/>
  <c r="W200" i="15"/>
  <c r="U200" i="15"/>
  <c r="T200" i="15"/>
  <c r="S200" i="15"/>
  <c r="R200" i="15"/>
  <c r="Q200" i="15"/>
  <c r="P200" i="15"/>
  <c r="O200" i="15"/>
  <c r="M200" i="15"/>
  <c r="V200" i="15" s="1"/>
  <c r="C200" i="15"/>
  <c r="B200" i="15"/>
  <c r="Y199" i="15"/>
  <c r="X199" i="15"/>
  <c r="W199" i="15"/>
  <c r="U199" i="15"/>
  <c r="T199" i="15"/>
  <c r="S199" i="15"/>
  <c r="R199" i="15"/>
  <c r="Q199" i="15"/>
  <c r="P199" i="15"/>
  <c r="O199" i="15"/>
  <c r="M199" i="15"/>
  <c r="V199" i="15" s="1"/>
  <c r="C199" i="15"/>
  <c r="B199" i="15"/>
  <c r="Y198" i="15"/>
  <c r="X198" i="15"/>
  <c r="W198" i="15"/>
  <c r="U198" i="15"/>
  <c r="T198" i="15"/>
  <c r="S198" i="15"/>
  <c r="R198" i="15"/>
  <c r="Q198" i="15"/>
  <c r="P198" i="15"/>
  <c r="O198" i="15"/>
  <c r="M198" i="15"/>
  <c r="V198" i="15" s="1"/>
  <c r="C198" i="15"/>
  <c r="B198" i="15"/>
  <c r="Y197" i="15"/>
  <c r="W197" i="15"/>
  <c r="U197" i="15"/>
  <c r="T197" i="15"/>
  <c r="S197" i="15"/>
  <c r="R197" i="15"/>
  <c r="Q197" i="15"/>
  <c r="P197" i="15"/>
  <c r="O197" i="15"/>
  <c r="M197" i="15"/>
  <c r="X197" i="15" s="1"/>
  <c r="C197" i="15"/>
  <c r="B197" i="15"/>
  <c r="Y196" i="15"/>
  <c r="W196" i="15"/>
  <c r="U196" i="15"/>
  <c r="T196" i="15"/>
  <c r="S196" i="15"/>
  <c r="R196" i="15"/>
  <c r="Q196" i="15"/>
  <c r="P196" i="15"/>
  <c r="O196" i="15"/>
  <c r="M196" i="15"/>
  <c r="X196" i="15" s="1"/>
  <c r="C196" i="15"/>
  <c r="B196" i="15"/>
  <c r="Y195" i="15"/>
  <c r="W195" i="15"/>
  <c r="U195" i="15"/>
  <c r="T195" i="15"/>
  <c r="S195" i="15"/>
  <c r="R195" i="15"/>
  <c r="Q195" i="15"/>
  <c r="P195" i="15"/>
  <c r="O195" i="15"/>
  <c r="M195" i="15"/>
  <c r="X195" i="15" s="1"/>
  <c r="C195" i="15"/>
  <c r="B195" i="15"/>
  <c r="Y194" i="15"/>
  <c r="X194" i="15"/>
  <c r="W194" i="15"/>
  <c r="U194" i="15"/>
  <c r="T194" i="15"/>
  <c r="S194" i="15"/>
  <c r="R194" i="15"/>
  <c r="Q194" i="15"/>
  <c r="P194" i="15"/>
  <c r="O194" i="15"/>
  <c r="M194" i="15"/>
  <c r="V194" i="15" s="1"/>
  <c r="C194" i="15"/>
  <c r="B194" i="15"/>
  <c r="Y193" i="15"/>
  <c r="W193" i="15"/>
  <c r="U193" i="15"/>
  <c r="T193" i="15"/>
  <c r="S193" i="15"/>
  <c r="R193" i="15"/>
  <c r="Q193" i="15"/>
  <c r="P193" i="15"/>
  <c r="O193" i="15"/>
  <c r="M193" i="15"/>
  <c r="V193" i="15" s="1"/>
  <c r="C193" i="15"/>
  <c r="B193" i="15"/>
  <c r="Y192" i="15"/>
  <c r="W192" i="15"/>
  <c r="U192" i="15"/>
  <c r="T192" i="15"/>
  <c r="S192" i="15"/>
  <c r="R192" i="15"/>
  <c r="Q192" i="15"/>
  <c r="P192" i="15"/>
  <c r="O192" i="15"/>
  <c r="M192" i="15"/>
  <c r="V192" i="15" s="1"/>
  <c r="C192" i="15"/>
  <c r="B192" i="15"/>
  <c r="Y191" i="15"/>
  <c r="X191" i="15"/>
  <c r="W191" i="15"/>
  <c r="U191" i="15"/>
  <c r="T191" i="15"/>
  <c r="S191" i="15"/>
  <c r="R191" i="15"/>
  <c r="Q191" i="15"/>
  <c r="P191" i="15"/>
  <c r="O191" i="15"/>
  <c r="M191" i="15"/>
  <c r="V191" i="15" s="1"/>
  <c r="C191" i="15"/>
  <c r="B191" i="15"/>
  <c r="Y190" i="15"/>
  <c r="X190" i="15"/>
  <c r="W190" i="15"/>
  <c r="U190" i="15"/>
  <c r="T190" i="15"/>
  <c r="S190" i="15"/>
  <c r="R190" i="15"/>
  <c r="Q190" i="15"/>
  <c r="P190" i="15"/>
  <c r="O190" i="15"/>
  <c r="M190" i="15"/>
  <c r="V190" i="15" s="1"/>
  <c r="C190" i="15"/>
  <c r="B190" i="15"/>
  <c r="Y189" i="15"/>
  <c r="W189" i="15"/>
  <c r="U189" i="15"/>
  <c r="T189" i="15"/>
  <c r="S189" i="15"/>
  <c r="R189" i="15"/>
  <c r="Q189" i="15"/>
  <c r="P189" i="15"/>
  <c r="O189" i="15"/>
  <c r="M189" i="15"/>
  <c r="X189" i="15" s="1"/>
  <c r="C189" i="15"/>
  <c r="B189" i="15"/>
  <c r="Y188" i="15"/>
  <c r="W188" i="15"/>
  <c r="U188" i="15"/>
  <c r="T188" i="15"/>
  <c r="S188" i="15"/>
  <c r="R188" i="15"/>
  <c r="Q188" i="15"/>
  <c r="P188" i="15"/>
  <c r="O188" i="15"/>
  <c r="M188" i="15"/>
  <c r="X188" i="15" s="1"/>
  <c r="C188" i="15"/>
  <c r="B188" i="15"/>
  <c r="Y187" i="15"/>
  <c r="W187" i="15"/>
  <c r="U187" i="15"/>
  <c r="T187" i="15"/>
  <c r="S187" i="15"/>
  <c r="R187" i="15"/>
  <c r="Q187" i="15"/>
  <c r="P187" i="15"/>
  <c r="O187" i="15"/>
  <c r="M187" i="15"/>
  <c r="X187" i="15" s="1"/>
  <c r="C187" i="15"/>
  <c r="B187" i="15"/>
  <c r="Y186" i="15"/>
  <c r="X186" i="15"/>
  <c r="W186" i="15"/>
  <c r="U186" i="15"/>
  <c r="T186" i="15"/>
  <c r="S186" i="15"/>
  <c r="R186" i="15"/>
  <c r="Q186" i="15"/>
  <c r="P186" i="15"/>
  <c r="O186" i="15"/>
  <c r="M186" i="15"/>
  <c r="V186" i="15" s="1"/>
  <c r="C186" i="15"/>
  <c r="B186" i="15"/>
  <c r="Y185" i="15"/>
  <c r="W185" i="15"/>
  <c r="U185" i="15"/>
  <c r="T185" i="15"/>
  <c r="S185" i="15"/>
  <c r="R185" i="15"/>
  <c r="Q185" i="15"/>
  <c r="P185" i="15"/>
  <c r="O185" i="15"/>
  <c r="M185" i="15"/>
  <c r="V185" i="15" s="1"/>
  <c r="C185" i="15"/>
  <c r="B185" i="15"/>
  <c r="Y184" i="15"/>
  <c r="W184" i="15"/>
  <c r="U184" i="15"/>
  <c r="T184" i="15"/>
  <c r="S184" i="15"/>
  <c r="R184" i="15"/>
  <c r="Q184" i="15"/>
  <c r="P184" i="15"/>
  <c r="O184" i="15"/>
  <c r="M184" i="15"/>
  <c r="V184" i="15" s="1"/>
  <c r="C184" i="15"/>
  <c r="B184" i="15"/>
  <c r="Y183" i="15"/>
  <c r="X183" i="15"/>
  <c r="W183" i="15"/>
  <c r="U183" i="15"/>
  <c r="T183" i="15"/>
  <c r="S183" i="15"/>
  <c r="R183" i="15"/>
  <c r="Q183" i="15"/>
  <c r="P183" i="15"/>
  <c r="O183" i="15"/>
  <c r="M183" i="15"/>
  <c r="V183" i="15" s="1"/>
  <c r="C183" i="15"/>
  <c r="B183" i="15"/>
  <c r="Y182" i="15"/>
  <c r="X182" i="15"/>
  <c r="W182" i="15"/>
  <c r="U182" i="15"/>
  <c r="T182" i="15"/>
  <c r="S182" i="15"/>
  <c r="R182" i="15"/>
  <c r="Q182" i="15"/>
  <c r="P182" i="15"/>
  <c r="O182" i="15"/>
  <c r="M182" i="15"/>
  <c r="V182" i="15" s="1"/>
  <c r="C182" i="15"/>
  <c r="B182" i="15"/>
  <c r="Y181" i="15"/>
  <c r="W181" i="15"/>
  <c r="U181" i="15"/>
  <c r="T181" i="15"/>
  <c r="S181" i="15"/>
  <c r="R181" i="15"/>
  <c r="Q181" i="15"/>
  <c r="P181" i="15"/>
  <c r="O181" i="15"/>
  <c r="M181" i="15"/>
  <c r="X181" i="15" s="1"/>
  <c r="C181" i="15"/>
  <c r="B181" i="15"/>
  <c r="Y180" i="15"/>
  <c r="W180" i="15"/>
  <c r="U180" i="15"/>
  <c r="T180" i="15"/>
  <c r="S180" i="15"/>
  <c r="R180" i="15"/>
  <c r="Q180" i="15"/>
  <c r="P180" i="15"/>
  <c r="O180" i="15"/>
  <c r="M180" i="15"/>
  <c r="X180" i="15" s="1"/>
  <c r="C180" i="15"/>
  <c r="B180" i="15"/>
  <c r="Y179" i="15"/>
  <c r="W179" i="15"/>
  <c r="U179" i="15"/>
  <c r="T179" i="15"/>
  <c r="S179" i="15"/>
  <c r="R179" i="15"/>
  <c r="Q179" i="15"/>
  <c r="P179" i="15"/>
  <c r="O179" i="15"/>
  <c r="M179" i="15"/>
  <c r="X179" i="15" s="1"/>
  <c r="C179" i="15"/>
  <c r="B179" i="15"/>
  <c r="Y178" i="15"/>
  <c r="X178" i="15"/>
  <c r="W178" i="15"/>
  <c r="U178" i="15"/>
  <c r="T178" i="15"/>
  <c r="S178" i="15"/>
  <c r="R178" i="15"/>
  <c r="Q178" i="15"/>
  <c r="P178" i="15"/>
  <c r="O178" i="15"/>
  <c r="M178" i="15"/>
  <c r="V178" i="15" s="1"/>
  <c r="C178" i="15"/>
  <c r="B178" i="15"/>
  <c r="Y177" i="15"/>
  <c r="W177" i="15"/>
  <c r="U177" i="15"/>
  <c r="T177" i="15"/>
  <c r="S177" i="15"/>
  <c r="R177" i="15"/>
  <c r="Q177" i="15"/>
  <c r="P177" i="15"/>
  <c r="O177" i="15"/>
  <c r="M177" i="15"/>
  <c r="V177" i="15" s="1"/>
  <c r="C177" i="15"/>
  <c r="B177" i="15"/>
  <c r="Y176" i="15"/>
  <c r="W176" i="15"/>
  <c r="U176" i="15"/>
  <c r="T176" i="15"/>
  <c r="S176" i="15"/>
  <c r="R176" i="15"/>
  <c r="Q176" i="15"/>
  <c r="P176" i="15"/>
  <c r="O176" i="15"/>
  <c r="M176" i="15"/>
  <c r="V176" i="15" s="1"/>
  <c r="C176" i="15"/>
  <c r="B176" i="15"/>
  <c r="Y175" i="15"/>
  <c r="X175" i="15"/>
  <c r="W175" i="15"/>
  <c r="U175" i="15"/>
  <c r="T175" i="15"/>
  <c r="S175" i="15"/>
  <c r="R175" i="15"/>
  <c r="Q175" i="15"/>
  <c r="P175" i="15"/>
  <c r="O175" i="15"/>
  <c r="M175" i="15"/>
  <c r="V175" i="15" s="1"/>
  <c r="C175" i="15"/>
  <c r="B175" i="15"/>
  <c r="Y174" i="15"/>
  <c r="X174" i="15"/>
  <c r="W174" i="15"/>
  <c r="U174" i="15"/>
  <c r="T174" i="15"/>
  <c r="S174" i="15"/>
  <c r="R174" i="15"/>
  <c r="Q174" i="15"/>
  <c r="P174" i="15"/>
  <c r="O174" i="15"/>
  <c r="M174" i="15"/>
  <c r="V174" i="15" s="1"/>
  <c r="C174" i="15"/>
  <c r="B174" i="15"/>
  <c r="Y173" i="15"/>
  <c r="W173" i="15"/>
  <c r="U173" i="15"/>
  <c r="T173" i="15"/>
  <c r="S173" i="15"/>
  <c r="R173" i="15"/>
  <c r="Q173" i="15"/>
  <c r="P173" i="15"/>
  <c r="O173" i="15"/>
  <c r="M173" i="15"/>
  <c r="X173" i="15" s="1"/>
  <c r="C173" i="15"/>
  <c r="B173" i="15"/>
  <c r="Y172" i="15"/>
  <c r="W172" i="15"/>
  <c r="U172" i="15"/>
  <c r="T172" i="15"/>
  <c r="S172" i="15"/>
  <c r="R172" i="15"/>
  <c r="Q172" i="15"/>
  <c r="P172" i="15"/>
  <c r="O172" i="15"/>
  <c r="M172" i="15"/>
  <c r="X172" i="15" s="1"/>
  <c r="C172" i="15"/>
  <c r="B172" i="15"/>
  <c r="Y171" i="15"/>
  <c r="W171" i="15"/>
  <c r="U171" i="15"/>
  <c r="T171" i="15"/>
  <c r="S171" i="15"/>
  <c r="R171" i="15"/>
  <c r="Q171" i="15"/>
  <c r="P171" i="15"/>
  <c r="O171" i="15"/>
  <c r="M171" i="15"/>
  <c r="X171" i="15" s="1"/>
  <c r="C171" i="15"/>
  <c r="B171" i="15"/>
  <c r="Y170" i="15"/>
  <c r="X170" i="15"/>
  <c r="W170" i="15"/>
  <c r="U170" i="15"/>
  <c r="T170" i="15"/>
  <c r="S170" i="15"/>
  <c r="R170" i="15"/>
  <c r="Q170" i="15"/>
  <c r="P170" i="15"/>
  <c r="O170" i="15"/>
  <c r="M170" i="15"/>
  <c r="V170" i="15" s="1"/>
  <c r="C170" i="15"/>
  <c r="B170" i="15"/>
  <c r="Y169" i="15"/>
  <c r="W169" i="15"/>
  <c r="U169" i="15"/>
  <c r="T169" i="15"/>
  <c r="S169" i="15"/>
  <c r="R169" i="15"/>
  <c r="Q169" i="15"/>
  <c r="P169" i="15"/>
  <c r="O169" i="15"/>
  <c r="M169" i="15"/>
  <c r="V169" i="15" s="1"/>
  <c r="C169" i="15"/>
  <c r="B169" i="15"/>
  <c r="Y168" i="15"/>
  <c r="W168" i="15"/>
  <c r="U168" i="15"/>
  <c r="T168" i="15"/>
  <c r="S168" i="15"/>
  <c r="R168" i="15"/>
  <c r="Q168" i="15"/>
  <c r="P168" i="15"/>
  <c r="O168" i="15"/>
  <c r="M168" i="15"/>
  <c r="V168" i="15" s="1"/>
  <c r="C168" i="15"/>
  <c r="B168" i="15"/>
  <c r="Y167" i="15"/>
  <c r="X167" i="15"/>
  <c r="W167" i="15"/>
  <c r="U167" i="15"/>
  <c r="T167" i="15"/>
  <c r="S167" i="15"/>
  <c r="R167" i="15"/>
  <c r="Q167" i="15"/>
  <c r="P167" i="15"/>
  <c r="O167" i="15"/>
  <c r="M167" i="15"/>
  <c r="V167" i="15" s="1"/>
  <c r="C167" i="15"/>
  <c r="B167" i="15"/>
  <c r="Y166" i="15"/>
  <c r="X166" i="15"/>
  <c r="W166" i="15"/>
  <c r="U166" i="15"/>
  <c r="T166" i="15"/>
  <c r="S166" i="15"/>
  <c r="R166" i="15"/>
  <c r="Q166" i="15"/>
  <c r="P166" i="15"/>
  <c r="O166" i="15"/>
  <c r="M166" i="15"/>
  <c r="V166" i="15" s="1"/>
  <c r="C166" i="15"/>
  <c r="B166" i="15"/>
  <c r="Y165" i="15"/>
  <c r="W165" i="15"/>
  <c r="U165" i="15"/>
  <c r="T165" i="15"/>
  <c r="S165" i="15"/>
  <c r="R165" i="15"/>
  <c r="Q165" i="15"/>
  <c r="P165" i="15"/>
  <c r="O165" i="15"/>
  <c r="M165" i="15"/>
  <c r="X165" i="15" s="1"/>
  <c r="C165" i="15"/>
  <c r="B165" i="15"/>
  <c r="Y164" i="15"/>
  <c r="W164" i="15"/>
  <c r="U164" i="15"/>
  <c r="T164" i="15"/>
  <c r="S164" i="15"/>
  <c r="R164" i="15"/>
  <c r="Q164" i="15"/>
  <c r="P164" i="15"/>
  <c r="O164" i="15"/>
  <c r="M164" i="15"/>
  <c r="X164" i="15" s="1"/>
  <c r="C164" i="15"/>
  <c r="B164" i="15"/>
  <c r="Y163" i="15"/>
  <c r="W163" i="15"/>
  <c r="U163" i="15"/>
  <c r="T163" i="15"/>
  <c r="S163" i="15"/>
  <c r="R163" i="15"/>
  <c r="Q163" i="15"/>
  <c r="P163" i="15"/>
  <c r="O163" i="15"/>
  <c r="M163" i="15"/>
  <c r="X163" i="15" s="1"/>
  <c r="C163" i="15"/>
  <c r="B163" i="15"/>
  <c r="Y162" i="15"/>
  <c r="X162" i="15"/>
  <c r="W162" i="15"/>
  <c r="U162" i="15"/>
  <c r="T162" i="15"/>
  <c r="S162" i="15"/>
  <c r="R162" i="15"/>
  <c r="Q162" i="15"/>
  <c r="P162" i="15"/>
  <c r="O162" i="15"/>
  <c r="M162" i="15"/>
  <c r="V162" i="15" s="1"/>
  <c r="C162" i="15"/>
  <c r="B162" i="15"/>
  <c r="Y161" i="15"/>
  <c r="W161" i="15"/>
  <c r="U161" i="15"/>
  <c r="T161" i="15"/>
  <c r="S161" i="15"/>
  <c r="R161" i="15"/>
  <c r="Q161" i="15"/>
  <c r="P161" i="15"/>
  <c r="O161" i="15"/>
  <c r="M161" i="15"/>
  <c r="V161" i="15" s="1"/>
  <c r="C161" i="15"/>
  <c r="B161" i="15"/>
  <c r="Y160" i="15"/>
  <c r="W160" i="15"/>
  <c r="U160" i="15"/>
  <c r="T160" i="15"/>
  <c r="S160" i="15"/>
  <c r="R160" i="15"/>
  <c r="Q160" i="15"/>
  <c r="P160" i="15"/>
  <c r="O160" i="15"/>
  <c r="M160" i="15"/>
  <c r="V160" i="15" s="1"/>
  <c r="C160" i="15"/>
  <c r="B160" i="15"/>
  <c r="Y159" i="15"/>
  <c r="X159" i="15"/>
  <c r="W159" i="15"/>
  <c r="U159" i="15"/>
  <c r="T159" i="15"/>
  <c r="S159" i="15"/>
  <c r="R159" i="15"/>
  <c r="Q159" i="15"/>
  <c r="P159" i="15"/>
  <c r="O159" i="15"/>
  <c r="M159" i="15"/>
  <c r="V159" i="15" s="1"/>
  <c r="C159" i="15"/>
  <c r="B159" i="15"/>
  <c r="Y158" i="15"/>
  <c r="X158" i="15"/>
  <c r="W158" i="15"/>
  <c r="U158" i="15"/>
  <c r="T158" i="15"/>
  <c r="S158" i="15"/>
  <c r="R158" i="15"/>
  <c r="Q158" i="15"/>
  <c r="P158" i="15"/>
  <c r="O158" i="15"/>
  <c r="M158" i="15"/>
  <c r="V158" i="15" s="1"/>
  <c r="C158" i="15"/>
  <c r="B158" i="15"/>
  <c r="Y157" i="15"/>
  <c r="W157" i="15"/>
  <c r="U157" i="15"/>
  <c r="T157" i="15"/>
  <c r="S157" i="15"/>
  <c r="R157" i="15"/>
  <c r="Q157" i="15"/>
  <c r="P157" i="15"/>
  <c r="O157" i="15"/>
  <c r="M157" i="15"/>
  <c r="X157" i="15" s="1"/>
  <c r="C157" i="15"/>
  <c r="B157" i="15"/>
  <c r="Y156" i="15"/>
  <c r="W156" i="15"/>
  <c r="U156" i="15"/>
  <c r="T156" i="15"/>
  <c r="S156" i="15"/>
  <c r="R156" i="15"/>
  <c r="Q156" i="15"/>
  <c r="P156" i="15"/>
  <c r="O156" i="15"/>
  <c r="M156" i="15"/>
  <c r="X156" i="15" s="1"/>
  <c r="C156" i="15"/>
  <c r="B156" i="15"/>
  <c r="Y155" i="15"/>
  <c r="W155" i="15"/>
  <c r="U155" i="15"/>
  <c r="T155" i="15"/>
  <c r="S155" i="15"/>
  <c r="R155" i="15"/>
  <c r="Q155" i="15"/>
  <c r="P155" i="15"/>
  <c r="O155" i="15"/>
  <c r="M155" i="15"/>
  <c r="X155" i="15" s="1"/>
  <c r="C155" i="15"/>
  <c r="B155" i="15"/>
  <c r="Y154" i="15"/>
  <c r="X154" i="15"/>
  <c r="W154" i="15"/>
  <c r="U154" i="15"/>
  <c r="T154" i="15"/>
  <c r="S154" i="15"/>
  <c r="R154" i="15"/>
  <c r="Q154" i="15"/>
  <c r="P154" i="15"/>
  <c r="O154" i="15"/>
  <c r="M154" i="15"/>
  <c r="V154" i="15" s="1"/>
  <c r="C154" i="15"/>
  <c r="B154" i="15"/>
  <c r="Y153" i="15"/>
  <c r="W153" i="15"/>
  <c r="U153" i="15"/>
  <c r="T153" i="15"/>
  <c r="S153" i="15"/>
  <c r="R153" i="15"/>
  <c r="Q153" i="15"/>
  <c r="P153" i="15"/>
  <c r="O153" i="15"/>
  <c r="M153" i="15"/>
  <c r="V153" i="15" s="1"/>
  <c r="C153" i="15"/>
  <c r="B153" i="15"/>
  <c r="Y152" i="15"/>
  <c r="W152" i="15"/>
  <c r="U152" i="15"/>
  <c r="T152" i="15"/>
  <c r="S152" i="15"/>
  <c r="R152" i="15"/>
  <c r="Q152" i="15"/>
  <c r="P152" i="15"/>
  <c r="O152" i="15"/>
  <c r="M152" i="15"/>
  <c r="V152" i="15" s="1"/>
  <c r="C152" i="15"/>
  <c r="B152" i="15"/>
  <c r="Y151" i="15"/>
  <c r="X151" i="15"/>
  <c r="W151" i="15"/>
  <c r="U151" i="15"/>
  <c r="T151" i="15"/>
  <c r="S151" i="15"/>
  <c r="R151" i="15"/>
  <c r="Q151" i="15"/>
  <c r="P151" i="15"/>
  <c r="O151" i="15"/>
  <c r="M151" i="15"/>
  <c r="V151" i="15" s="1"/>
  <c r="C151" i="15"/>
  <c r="B151" i="15"/>
  <c r="Y150" i="15"/>
  <c r="X150" i="15"/>
  <c r="W150" i="15"/>
  <c r="U150" i="15"/>
  <c r="T150" i="15"/>
  <c r="S150" i="15"/>
  <c r="R150" i="15"/>
  <c r="Q150" i="15"/>
  <c r="P150" i="15"/>
  <c r="O150" i="15"/>
  <c r="M150" i="15"/>
  <c r="V150" i="15" s="1"/>
  <c r="C150" i="15"/>
  <c r="B150" i="15"/>
  <c r="Y149" i="15"/>
  <c r="W149" i="15"/>
  <c r="U149" i="15"/>
  <c r="T149" i="15"/>
  <c r="S149" i="15"/>
  <c r="R149" i="15"/>
  <c r="Q149" i="15"/>
  <c r="P149" i="15"/>
  <c r="O149" i="15"/>
  <c r="M149" i="15"/>
  <c r="X149" i="15" s="1"/>
  <c r="C149" i="15"/>
  <c r="B149" i="15"/>
  <c r="Y148" i="15"/>
  <c r="W148" i="15"/>
  <c r="U148" i="15"/>
  <c r="T148" i="15"/>
  <c r="S148" i="15"/>
  <c r="R148" i="15"/>
  <c r="Q148" i="15"/>
  <c r="P148" i="15"/>
  <c r="O148" i="15"/>
  <c r="M148" i="15"/>
  <c r="X148" i="15" s="1"/>
  <c r="C148" i="15"/>
  <c r="B148" i="15"/>
  <c r="Y147" i="15"/>
  <c r="W147" i="15"/>
  <c r="U147" i="15"/>
  <c r="T147" i="15"/>
  <c r="S147" i="15"/>
  <c r="R147" i="15"/>
  <c r="Q147" i="15"/>
  <c r="P147" i="15"/>
  <c r="O147" i="15"/>
  <c r="M147" i="15"/>
  <c r="X147" i="15" s="1"/>
  <c r="C147" i="15"/>
  <c r="B147" i="15"/>
  <c r="Y146" i="15"/>
  <c r="X146" i="15"/>
  <c r="W146" i="15"/>
  <c r="U146" i="15"/>
  <c r="T146" i="15"/>
  <c r="S146" i="15"/>
  <c r="R146" i="15"/>
  <c r="Q146" i="15"/>
  <c r="P146" i="15"/>
  <c r="O146" i="15"/>
  <c r="M146" i="15"/>
  <c r="V146" i="15" s="1"/>
  <c r="C146" i="15"/>
  <c r="B146" i="15"/>
  <c r="Y145" i="15"/>
  <c r="W145" i="15"/>
  <c r="U145" i="15"/>
  <c r="T145" i="15"/>
  <c r="S145" i="15"/>
  <c r="R145" i="15"/>
  <c r="Q145" i="15"/>
  <c r="P145" i="15"/>
  <c r="O145" i="15"/>
  <c r="M145" i="15"/>
  <c r="V145" i="15" s="1"/>
  <c r="C145" i="15"/>
  <c r="B145" i="15"/>
  <c r="Y144" i="15"/>
  <c r="W144" i="15"/>
  <c r="U144" i="15"/>
  <c r="T144" i="15"/>
  <c r="S144" i="15"/>
  <c r="R144" i="15"/>
  <c r="Q144" i="15"/>
  <c r="P144" i="15"/>
  <c r="O144" i="15"/>
  <c r="M144" i="15"/>
  <c r="V144" i="15" s="1"/>
  <c r="C144" i="15"/>
  <c r="B144" i="15"/>
  <c r="Y143" i="15"/>
  <c r="X143" i="15"/>
  <c r="W143" i="15"/>
  <c r="U143" i="15"/>
  <c r="T143" i="15"/>
  <c r="S143" i="15"/>
  <c r="R143" i="15"/>
  <c r="Q143" i="15"/>
  <c r="P143" i="15"/>
  <c r="O143" i="15"/>
  <c r="M143" i="15"/>
  <c r="V143" i="15" s="1"/>
  <c r="C143" i="15"/>
  <c r="B143" i="15"/>
  <c r="Y142" i="15"/>
  <c r="X142" i="15"/>
  <c r="W142" i="15"/>
  <c r="U142" i="15"/>
  <c r="T142" i="15"/>
  <c r="S142" i="15"/>
  <c r="R142" i="15"/>
  <c r="Q142" i="15"/>
  <c r="P142" i="15"/>
  <c r="O142" i="15"/>
  <c r="M142" i="15"/>
  <c r="V142" i="15" s="1"/>
  <c r="C142" i="15"/>
  <c r="B142" i="15"/>
  <c r="Y141" i="15"/>
  <c r="W141" i="15"/>
  <c r="U141" i="15"/>
  <c r="T141" i="15"/>
  <c r="S141" i="15"/>
  <c r="R141" i="15"/>
  <c r="Q141" i="15"/>
  <c r="P141" i="15"/>
  <c r="O141" i="15"/>
  <c r="M141" i="15"/>
  <c r="X141" i="15" s="1"/>
  <c r="C141" i="15"/>
  <c r="B141" i="15"/>
  <c r="Y140" i="15"/>
  <c r="W140" i="15"/>
  <c r="U140" i="15"/>
  <c r="T140" i="15"/>
  <c r="S140" i="15"/>
  <c r="R140" i="15"/>
  <c r="Q140" i="15"/>
  <c r="P140" i="15"/>
  <c r="O140" i="15"/>
  <c r="M140" i="15"/>
  <c r="X140" i="15" s="1"/>
  <c r="C140" i="15"/>
  <c r="B140" i="15"/>
  <c r="Y139" i="15"/>
  <c r="W139" i="15"/>
  <c r="U139" i="15"/>
  <c r="T139" i="15"/>
  <c r="S139" i="15"/>
  <c r="R139" i="15"/>
  <c r="Q139" i="15"/>
  <c r="P139" i="15"/>
  <c r="O139" i="15"/>
  <c r="M139" i="15"/>
  <c r="X139" i="15" s="1"/>
  <c r="C139" i="15"/>
  <c r="B139" i="15"/>
  <c r="Y138" i="15"/>
  <c r="X138" i="15"/>
  <c r="W138" i="15"/>
  <c r="U138" i="15"/>
  <c r="T138" i="15"/>
  <c r="S138" i="15"/>
  <c r="R138" i="15"/>
  <c r="Q138" i="15"/>
  <c r="P138" i="15"/>
  <c r="O138" i="15"/>
  <c r="M138" i="15"/>
  <c r="V138" i="15" s="1"/>
  <c r="C138" i="15"/>
  <c r="B138" i="15"/>
  <c r="Y137" i="15"/>
  <c r="W137" i="15"/>
  <c r="U137" i="15"/>
  <c r="T137" i="15"/>
  <c r="S137" i="15"/>
  <c r="R137" i="15"/>
  <c r="Q137" i="15"/>
  <c r="P137" i="15"/>
  <c r="O137" i="15"/>
  <c r="M137" i="15"/>
  <c r="V137" i="15" s="1"/>
  <c r="C137" i="15"/>
  <c r="B137" i="15"/>
  <c r="Y136" i="15"/>
  <c r="W136" i="15"/>
  <c r="U136" i="15"/>
  <c r="T136" i="15"/>
  <c r="S136" i="15"/>
  <c r="R136" i="15"/>
  <c r="Q136" i="15"/>
  <c r="P136" i="15"/>
  <c r="O136" i="15"/>
  <c r="M136" i="15"/>
  <c r="V136" i="15" s="1"/>
  <c r="C136" i="15"/>
  <c r="B136" i="15"/>
  <c r="Y135" i="15"/>
  <c r="X135" i="15"/>
  <c r="W135" i="15"/>
  <c r="U135" i="15"/>
  <c r="T135" i="15"/>
  <c r="S135" i="15"/>
  <c r="R135" i="15"/>
  <c r="Q135" i="15"/>
  <c r="P135" i="15"/>
  <c r="O135" i="15"/>
  <c r="M135" i="15"/>
  <c r="V135" i="15" s="1"/>
  <c r="C135" i="15"/>
  <c r="B135" i="15"/>
  <c r="Y134" i="15"/>
  <c r="X134" i="15"/>
  <c r="W134" i="15"/>
  <c r="U134" i="15"/>
  <c r="T134" i="15"/>
  <c r="S134" i="15"/>
  <c r="R134" i="15"/>
  <c r="Q134" i="15"/>
  <c r="P134" i="15"/>
  <c r="O134" i="15"/>
  <c r="M134" i="15"/>
  <c r="V134" i="15" s="1"/>
  <c r="C134" i="15"/>
  <c r="B134" i="15"/>
  <c r="Y133" i="15"/>
  <c r="W133" i="15"/>
  <c r="U133" i="15"/>
  <c r="T133" i="15"/>
  <c r="S133" i="15"/>
  <c r="R133" i="15"/>
  <c r="Q133" i="15"/>
  <c r="P133" i="15"/>
  <c r="O133" i="15"/>
  <c r="M133" i="15"/>
  <c r="X133" i="15" s="1"/>
  <c r="C133" i="15"/>
  <c r="B133" i="15"/>
  <c r="Y132" i="15"/>
  <c r="W132" i="15"/>
  <c r="U132" i="15"/>
  <c r="T132" i="15"/>
  <c r="S132" i="15"/>
  <c r="R132" i="15"/>
  <c r="Q132" i="15"/>
  <c r="P132" i="15"/>
  <c r="O132" i="15"/>
  <c r="M132" i="15"/>
  <c r="X132" i="15" s="1"/>
  <c r="C132" i="15"/>
  <c r="B132" i="15"/>
  <c r="Y131" i="15"/>
  <c r="W131" i="15"/>
  <c r="U131" i="15"/>
  <c r="T131" i="15"/>
  <c r="S131" i="15"/>
  <c r="R131" i="15"/>
  <c r="Q131" i="15"/>
  <c r="P131" i="15"/>
  <c r="O131" i="15"/>
  <c r="M131" i="15"/>
  <c r="X131" i="15" s="1"/>
  <c r="C131" i="15"/>
  <c r="B131" i="15"/>
  <c r="Y130" i="15"/>
  <c r="X130" i="15"/>
  <c r="W130" i="15"/>
  <c r="U130" i="15"/>
  <c r="T130" i="15"/>
  <c r="S130" i="15"/>
  <c r="R130" i="15"/>
  <c r="Q130" i="15"/>
  <c r="P130" i="15"/>
  <c r="O130" i="15"/>
  <c r="M130" i="15"/>
  <c r="V130" i="15" s="1"/>
  <c r="C130" i="15"/>
  <c r="B130" i="15"/>
  <c r="Y129" i="15"/>
  <c r="W129" i="15"/>
  <c r="U129" i="15"/>
  <c r="T129" i="15"/>
  <c r="S129" i="15"/>
  <c r="R129" i="15"/>
  <c r="Q129" i="15"/>
  <c r="P129" i="15"/>
  <c r="O129" i="15"/>
  <c r="M129" i="15"/>
  <c r="V129" i="15" s="1"/>
  <c r="C129" i="15"/>
  <c r="B129" i="15"/>
  <c r="Y128" i="15"/>
  <c r="W128" i="15"/>
  <c r="U128" i="15"/>
  <c r="T128" i="15"/>
  <c r="S128" i="15"/>
  <c r="R128" i="15"/>
  <c r="Q128" i="15"/>
  <c r="P128" i="15"/>
  <c r="O128" i="15"/>
  <c r="M128" i="15"/>
  <c r="V128" i="15" s="1"/>
  <c r="C128" i="15"/>
  <c r="B128" i="15"/>
  <c r="Y127" i="15"/>
  <c r="X127" i="15"/>
  <c r="W127" i="15"/>
  <c r="U127" i="15"/>
  <c r="T127" i="15"/>
  <c r="S127" i="15"/>
  <c r="R127" i="15"/>
  <c r="Q127" i="15"/>
  <c r="P127" i="15"/>
  <c r="O127" i="15"/>
  <c r="M127" i="15"/>
  <c r="V127" i="15" s="1"/>
  <c r="C127" i="15"/>
  <c r="B127" i="15"/>
  <c r="Y126" i="15"/>
  <c r="X126" i="15"/>
  <c r="W126" i="15"/>
  <c r="U126" i="15"/>
  <c r="T126" i="15"/>
  <c r="S126" i="15"/>
  <c r="R126" i="15"/>
  <c r="Q126" i="15"/>
  <c r="P126" i="15"/>
  <c r="O126" i="15"/>
  <c r="M126" i="15"/>
  <c r="V126" i="15" s="1"/>
  <c r="C126" i="15"/>
  <c r="B126" i="15"/>
  <c r="Y125" i="15"/>
  <c r="W125" i="15"/>
  <c r="U125" i="15"/>
  <c r="T125" i="15"/>
  <c r="S125" i="15"/>
  <c r="R125" i="15"/>
  <c r="Q125" i="15"/>
  <c r="P125" i="15"/>
  <c r="O125" i="15"/>
  <c r="M125" i="15"/>
  <c r="X125" i="15" s="1"/>
  <c r="C125" i="15"/>
  <c r="B125" i="15"/>
  <c r="Y124" i="15"/>
  <c r="W124" i="15"/>
  <c r="U124" i="15"/>
  <c r="T124" i="15"/>
  <c r="S124" i="15"/>
  <c r="R124" i="15"/>
  <c r="Q124" i="15"/>
  <c r="P124" i="15"/>
  <c r="O124" i="15"/>
  <c r="M124" i="15"/>
  <c r="X124" i="15" s="1"/>
  <c r="C124" i="15"/>
  <c r="B124" i="15"/>
  <c r="Y123" i="15"/>
  <c r="W123" i="15"/>
  <c r="U123" i="15"/>
  <c r="T123" i="15"/>
  <c r="S123" i="15"/>
  <c r="R123" i="15"/>
  <c r="Q123" i="15"/>
  <c r="P123" i="15"/>
  <c r="O123" i="15"/>
  <c r="M123" i="15"/>
  <c r="X123" i="15" s="1"/>
  <c r="C123" i="15"/>
  <c r="B123" i="15"/>
  <c r="Y122" i="15"/>
  <c r="X122" i="15"/>
  <c r="W122" i="15"/>
  <c r="U122" i="15"/>
  <c r="T122" i="15"/>
  <c r="S122" i="15"/>
  <c r="R122" i="15"/>
  <c r="Q122" i="15"/>
  <c r="P122" i="15"/>
  <c r="O122" i="15"/>
  <c r="M122" i="15"/>
  <c r="V122" i="15" s="1"/>
  <c r="C122" i="15"/>
  <c r="B122" i="15"/>
  <c r="Y121" i="15"/>
  <c r="W121" i="15"/>
  <c r="U121" i="15"/>
  <c r="T121" i="15"/>
  <c r="S121" i="15"/>
  <c r="R121" i="15"/>
  <c r="Q121" i="15"/>
  <c r="P121" i="15"/>
  <c r="O121" i="15"/>
  <c r="M121" i="15"/>
  <c r="V121" i="15" s="1"/>
  <c r="C121" i="15"/>
  <c r="B121" i="15"/>
  <c r="Y120" i="15"/>
  <c r="W120" i="15"/>
  <c r="U120" i="15"/>
  <c r="T120" i="15"/>
  <c r="S120" i="15"/>
  <c r="R120" i="15"/>
  <c r="Q120" i="15"/>
  <c r="P120" i="15"/>
  <c r="O120" i="15"/>
  <c r="M120" i="15"/>
  <c r="V120" i="15" s="1"/>
  <c r="C120" i="15"/>
  <c r="B120" i="15"/>
  <c r="Y119" i="15"/>
  <c r="X119" i="15"/>
  <c r="W119" i="15"/>
  <c r="U119" i="15"/>
  <c r="T119" i="15"/>
  <c r="S119" i="15"/>
  <c r="R119" i="15"/>
  <c r="Q119" i="15"/>
  <c r="P119" i="15"/>
  <c r="O119" i="15"/>
  <c r="M119" i="15"/>
  <c r="V119" i="15" s="1"/>
  <c r="C119" i="15"/>
  <c r="B119" i="15"/>
  <c r="Y118" i="15"/>
  <c r="X118" i="15"/>
  <c r="W118" i="15"/>
  <c r="U118" i="15"/>
  <c r="T118" i="15"/>
  <c r="S118" i="15"/>
  <c r="R118" i="15"/>
  <c r="Q118" i="15"/>
  <c r="P118" i="15"/>
  <c r="O118" i="15"/>
  <c r="M118" i="15"/>
  <c r="V118" i="15" s="1"/>
  <c r="C118" i="15"/>
  <c r="B118" i="15"/>
  <c r="Y117" i="15"/>
  <c r="W117" i="15"/>
  <c r="U117" i="15"/>
  <c r="T117" i="15"/>
  <c r="S117" i="15"/>
  <c r="R117" i="15"/>
  <c r="Q117" i="15"/>
  <c r="P117" i="15"/>
  <c r="O117" i="15"/>
  <c r="M117" i="15"/>
  <c r="X117" i="15" s="1"/>
  <c r="C117" i="15"/>
  <c r="B117" i="15"/>
  <c r="Y116" i="15"/>
  <c r="W116" i="15"/>
  <c r="U116" i="15"/>
  <c r="T116" i="15"/>
  <c r="S116" i="15"/>
  <c r="R116" i="15"/>
  <c r="Q116" i="15"/>
  <c r="P116" i="15"/>
  <c r="O116" i="15"/>
  <c r="M116" i="15"/>
  <c r="X116" i="15" s="1"/>
  <c r="C116" i="15"/>
  <c r="B116" i="15"/>
  <c r="Y115" i="15"/>
  <c r="W115" i="15"/>
  <c r="U115" i="15"/>
  <c r="T115" i="15"/>
  <c r="S115" i="15"/>
  <c r="R115" i="15"/>
  <c r="Q115" i="15"/>
  <c r="P115" i="15"/>
  <c r="O115" i="15"/>
  <c r="M115" i="15"/>
  <c r="X115" i="15" s="1"/>
  <c r="C115" i="15"/>
  <c r="B115" i="15"/>
  <c r="Y114" i="15"/>
  <c r="X114" i="15"/>
  <c r="W114" i="15"/>
  <c r="U114" i="15"/>
  <c r="T114" i="15"/>
  <c r="S114" i="15"/>
  <c r="R114" i="15"/>
  <c r="Q114" i="15"/>
  <c r="P114" i="15"/>
  <c r="O114" i="15"/>
  <c r="M114" i="15"/>
  <c r="V114" i="15" s="1"/>
  <c r="C114" i="15"/>
  <c r="B114" i="15"/>
  <c r="Y113" i="15"/>
  <c r="W113" i="15"/>
  <c r="U113" i="15"/>
  <c r="T113" i="15"/>
  <c r="S113" i="15"/>
  <c r="R113" i="15"/>
  <c r="Q113" i="15"/>
  <c r="P113" i="15"/>
  <c r="O113" i="15"/>
  <c r="M113" i="15"/>
  <c r="V113" i="15" s="1"/>
  <c r="C113" i="15"/>
  <c r="B113" i="15"/>
  <c r="Y112" i="15"/>
  <c r="W112" i="15"/>
  <c r="U112" i="15"/>
  <c r="T112" i="15"/>
  <c r="S112" i="15"/>
  <c r="R112" i="15"/>
  <c r="Q112" i="15"/>
  <c r="P112" i="15"/>
  <c r="O112" i="15"/>
  <c r="M112" i="15"/>
  <c r="V112" i="15" s="1"/>
  <c r="C112" i="15"/>
  <c r="B112" i="15"/>
  <c r="Y111" i="15"/>
  <c r="X111" i="15"/>
  <c r="W111" i="15"/>
  <c r="U111" i="15"/>
  <c r="T111" i="15"/>
  <c r="S111" i="15"/>
  <c r="R111" i="15"/>
  <c r="Q111" i="15"/>
  <c r="P111" i="15"/>
  <c r="O111" i="15"/>
  <c r="M111" i="15"/>
  <c r="V111" i="15" s="1"/>
  <c r="C111" i="15"/>
  <c r="B111" i="15"/>
  <c r="Y110" i="15"/>
  <c r="X110" i="15"/>
  <c r="W110" i="15"/>
  <c r="U110" i="15"/>
  <c r="T110" i="15"/>
  <c r="S110" i="15"/>
  <c r="R110" i="15"/>
  <c r="Q110" i="15"/>
  <c r="P110" i="15"/>
  <c r="O110" i="15"/>
  <c r="M110" i="15"/>
  <c r="V110" i="15" s="1"/>
  <c r="C110" i="15"/>
  <c r="B110" i="15"/>
  <c r="Y109" i="15"/>
  <c r="W109" i="15"/>
  <c r="U109" i="15"/>
  <c r="T109" i="15"/>
  <c r="S109" i="15"/>
  <c r="R109" i="15"/>
  <c r="Q109" i="15"/>
  <c r="P109" i="15"/>
  <c r="O109" i="15"/>
  <c r="M109" i="15"/>
  <c r="X109" i="15" s="1"/>
  <c r="C109" i="15"/>
  <c r="B109" i="15"/>
  <c r="Y108" i="15"/>
  <c r="W108" i="15"/>
  <c r="U108" i="15"/>
  <c r="T108" i="15"/>
  <c r="S108" i="15"/>
  <c r="R108" i="15"/>
  <c r="Q108" i="15"/>
  <c r="P108" i="15"/>
  <c r="O108" i="15"/>
  <c r="M108" i="15"/>
  <c r="X108" i="15" s="1"/>
  <c r="C108" i="15"/>
  <c r="B108" i="15"/>
  <c r="Y107" i="15"/>
  <c r="W107" i="15"/>
  <c r="U107" i="15"/>
  <c r="T107" i="15"/>
  <c r="S107" i="15"/>
  <c r="R107" i="15"/>
  <c r="Q107" i="15"/>
  <c r="P107" i="15"/>
  <c r="O107" i="15"/>
  <c r="M107" i="15"/>
  <c r="X107" i="15" s="1"/>
  <c r="C107" i="15"/>
  <c r="B107" i="15"/>
  <c r="Y106" i="15"/>
  <c r="X106" i="15"/>
  <c r="W106" i="15"/>
  <c r="U106" i="15"/>
  <c r="T106" i="15"/>
  <c r="S106" i="15"/>
  <c r="R106" i="15"/>
  <c r="Q106" i="15"/>
  <c r="P106" i="15"/>
  <c r="O106" i="15"/>
  <c r="M106" i="15"/>
  <c r="V106" i="15" s="1"/>
  <c r="C106" i="15"/>
  <c r="B106" i="15"/>
  <c r="Y105" i="15"/>
  <c r="W105" i="15"/>
  <c r="U105" i="15"/>
  <c r="T105" i="15"/>
  <c r="S105" i="15"/>
  <c r="R105" i="15"/>
  <c r="Q105" i="15"/>
  <c r="P105" i="15"/>
  <c r="O105" i="15"/>
  <c r="M105" i="15"/>
  <c r="V105" i="15" s="1"/>
  <c r="C105" i="15"/>
  <c r="B105" i="15"/>
  <c r="Y104" i="15"/>
  <c r="W104" i="15"/>
  <c r="U104" i="15"/>
  <c r="T104" i="15"/>
  <c r="S104" i="15"/>
  <c r="R104" i="15"/>
  <c r="Q104" i="15"/>
  <c r="P104" i="15"/>
  <c r="O104" i="15"/>
  <c r="M104" i="15"/>
  <c r="V104" i="15" s="1"/>
  <c r="C104" i="15"/>
  <c r="B104" i="15"/>
  <c r="Y103" i="15"/>
  <c r="X103" i="15"/>
  <c r="W103" i="15"/>
  <c r="U103" i="15"/>
  <c r="T103" i="15"/>
  <c r="S103" i="15"/>
  <c r="R103" i="15"/>
  <c r="Q103" i="15"/>
  <c r="P103" i="15"/>
  <c r="O103" i="15"/>
  <c r="M103" i="15"/>
  <c r="V103" i="15" s="1"/>
  <c r="C103" i="15"/>
  <c r="B103" i="15"/>
  <c r="Y102" i="15"/>
  <c r="X102" i="15"/>
  <c r="W102" i="15"/>
  <c r="U102" i="15"/>
  <c r="T102" i="15"/>
  <c r="S102" i="15"/>
  <c r="R102" i="15"/>
  <c r="Q102" i="15"/>
  <c r="P102" i="15"/>
  <c r="O102" i="15"/>
  <c r="M102" i="15"/>
  <c r="V102" i="15" s="1"/>
  <c r="C102" i="15"/>
  <c r="B102" i="15"/>
  <c r="Y101" i="15"/>
  <c r="W101" i="15"/>
  <c r="U101" i="15"/>
  <c r="T101" i="15"/>
  <c r="S101" i="15"/>
  <c r="R101" i="15"/>
  <c r="Q101" i="15"/>
  <c r="P101" i="15"/>
  <c r="O101" i="15"/>
  <c r="M101" i="15"/>
  <c r="X101" i="15" s="1"/>
  <c r="C101" i="15"/>
  <c r="B101" i="15"/>
  <c r="Y100" i="15"/>
  <c r="W100" i="15"/>
  <c r="U100" i="15"/>
  <c r="T100" i="15"/>
  <c r="S100" i="15"/>
  <c r="R100" i="15"/>
  <c r="Q100" i="15"/>
  <c r="P100" i="15"/>
  <c r="O100" i="15"/>
  <c r="M100" i="15"/>
  <c r="X100" i="15" s="1"/>
  <c r="C100" i="15"/>
  <c r="B100" i="15"/>
  <c r="Y99" i="15"/>
  <c r="W99" i="15"/>
  <c r="U99" i="15"/>
  <c r="T99" i="15"/>
  <c r="S99" i="15"/>
  <c r="R99" i="15"/>
  <c r="Q99" i="15"/>
  <c r="P99" i="15"/>
  <c r="O99" i="15"/>
  <c r="M99" i="15"/>
  <c r="X99" i="15" s="1"/>
  <c r="C99" i="15"/>
  <c r="B99" i="15"/>
  <c r="Y98" i="15"/>
  <c r="X98" i="15"/>
  <c r="W98" i="15"/>
  <c r="U98" i="15"/>
  <c r="T98" i="15"/>
  <c r="S98" i="15"/>
  <c r="R98" i="15"/>
  <c r="Q98" i="15"/>
  <c r="P98" i="15"/>
  <c r="O98" i="15"/>
  <c r="M98" i="15"/>
  <c r="V98" i="15" s="1"/>
  <c r="C98" i="15"/>
  <c r="B98" i="15"/>
  <c r="Y97" i="15"/>
  <c r="W97" i="15"/>
  <c r="U97" i="15"/>
  <c r="T97" i="15"/>
  <c r="S97" i="15"/>
  <c r="R97" i="15"/>
  <c r="Q97" i="15"/>
  <c r="P97" i="15"/>
  <c r="O97" i="15"/>
  <c r="M97" i="15"/>
  <c r="V97" i="15" s="1"/>
  <c r="C97" i="15"/>
  <c r="B97" i="15"/>
  <c r="Y96" i="15"/>
  <c r="W96" i="15"/>
  <c r="U96" i="15"/>
  <c r="T96" i="15"/>
  <c r="S96" i="15"/>
  <c r="R96" i="15"/>
  <c r="Q96" i="15"/>
  <c r="P96" i="15"/>
  <c r="O96" i="15"/>
  <c r="M96" i="15"/>
  <c r="V96" i="15" s="1"/>
  <c r="C96" i="15"/>
  <c r="B96" i="15"/>
  <c r="Y95" i="15"/>
  <c r="X95" i="15"/>
  <c r="W95" i="15"/>
  <c r="U95" i="15"/>
  <c r="T95" i="15"/>
  <c r="S95" i="15"/>
  <c r="R95" i="15"/>
  <c r="Q95" i="15"/>
  <c r="P95" i="15"/>
  <c r="O95" i="15"/>
  <c r="M95" i="15"/>
  <c r="V95" i="15" s="1"/>
  <c r="C95" i="15"/>
  <c r="B95" i="15"/>
  <c r="Y94" i="15"/>
  <c r="X94" i="15"/>
  <c r="W94" i="15"/>
  <c r="U94" i="15"/>
  <c r="T94" i="15"/>
  <c r="S94" i="15"/>
  <c r="R94" i="15"/>
  <c r="Q94" i="15"/>
  <c r="P94" i="15"/>
  <c r="O94" i="15"/>
  <c r="M94" i="15"/>
  <c r="V94" i="15" s="1"/>
  <c r="C94" i="15"/>
  <c r="B94" i="15"/>
  <c r="Y93" i="15"/>
  <c r="W93" i="15"/>
  <c r="U93" i="15"/>
  <c r="T93" i="15"/>
  <c r="S93" i="15"/>
  <c r="R93" i="15"/>
  <c r="Q93" i="15"/>
  <c r="P93" i="15"/>
  <c r="O93" i="15"/>
  <c r="M93" i="15"/>
  <c r="X93" i="15" s="1"/>
  <c r="C93" i="15"/>
  <c r="B93" i="15"/>
  <c r="Y92" i="15"/>
  <c r="W92" i="15"/>
  <c r="U92" i="15"/>
  <c r="T92" i="15"/>
  <c r="S92" i="15"/>
  <c r="R92" i="15"/>
  <c r="Q92" i="15"/>
  <c r="P92" i="15"/>
  <c r="O92" i="15"/>
  <c r="M92" i="15"/>
  <c r="X92" i="15" s="1"/>
  <c r="C92" i="15"/>
  <c r="B92" i="15"/>
  <c r="Y91" i="15"/>
  <c r="W91" i="15"/>
  <c r="U91" i="15"/>
  <c r="T91" i="15"/>
  <c r="S91" i="15"/>
  <c r="R91" i="15"/>
  <c r="Q91" i="15"/>
  <c r="P91" i="15"/>
  <c r="O91" i="15"/>
  <c r="M91" i="15"/>
  <c r="X91" i="15" s="1"/>
  <c r="C91" i="15"/>
  <c r="B91" i="15"/>
  <c r="Y90" i="15"/>
  <c r="X90" i="15"/>
  <c r="W90" i="15"/>
  <c r="U90" i="15"/>
  <c r="T90" i="15"/>
  <c r="S90" i="15"/>
  <c r="R90" i="15"/>
  <c r="Q90" i="15"/>
  <c r="P90" i="15"/>
  <c r="O90" i="15"/>
  <c r="M90" i="15"/>
  <c r="V90" i="15" s="1"/>
  <c r="C90" i="15"/>
  <c r="B90" i="15"/>
  <c r="Y89" i="15"/>
  <c r="W89" i="15"/>
  <c r="U89" i="15"/>
  <c r="T89" i="15"/>
  <c r="S89" i="15"/>
  <c r="R89" i="15"/>
  <c r="Q89" i="15"/>
  <c r="P89" i="15"/>
  <c r="O89" i="15"/>
  <c r="M89" i="15"/>
  <c r="V89" i="15" s="1"/>
  <c r="C89" i="15"/>
  <c r="B89" i="15"/>
  <c r="Y88" i="15"/>
  <c r="W88" i="15"/>
  <c r="U88" i="15"/>
  <c r="T88" i="15"/>
  <c r="S88" i="15"/>
  <c r="R88" i="15"/>
  <c r="Q88" i="15"/>
  <c r="P88" i="15"/>
  <c r="O88" i="15"/>
  <c r="M88" i="15"/>
  <c r="V88" i="15" s="1"/>
  <c r="C88" i="15"/>
  <c r="B88" i="15"/>
  <c r="Y87" i="15"/>
  <c r="X87" i="15"/>
  <c r="W87" i="15"/>
  <c r="U87" i="15"/>
  <c r="T87" i="15"/>
  <c r="S87" i="15"/>
  <c r="R87" i="15"/>
  <c r="Q87" i="15"/>
  <c r="P87" i="15"/>
  <c r="O87" i="15"/>
  <c r="M87" i="15"/>
  <c r="V87" i="15" s="1"/>
  <c r="C87" i="15"/>
  <c r="B87" i="15"/>
  <c r="Y86" i="15"/>
  <c r="X86" i="15"/>
  <c r="W86" i="15"/>
  <c r="U86" i="15"/>
  <c r="T86" i="15"/>
  <c r="S86" i="15"/>
  <c r="R86" i="15"/>
  <c r="Q86" i="15"/>
  <c r="P86" i="15"/>
  <c r="O86" i="15"/>
  <c r="M86" i="15"/>
  <c r="V86" i="15" s="1"/>
  <c r="C86" i="15"/>
  <c r="B86" i="15"/>
  <c r="Y85" i="15"/>
  <c r="W85" i="15"/>
  <c r="U85" i="15"/>
  <c r="T85" i="15"/>
  <c r="S85" i="15"/>
  <c r="R85" i="15"/>
  <c r="Q85" i="15"/>
  <c r="P85" i="15"/>
  <c r="O85" i="15"/>
  <c r="M85" i="15"/>
  <c r="X85" i="15" s="1"/>
  <c r="C85" i="15"/>
  <c r="B85" i="15"/>
  <c r="Y84" i="15"/>
  <c r="W84" i="15"/>
  <c r="U84" i="15"/>
  <c r="T84" i="15"/>
  <c r="S84" i="15"/>
  <c r="R84" i="15"/>
  <c r="Q84" i="15"/>
  <c r="P84" i="15"/>
  <c r="O84" i="15"/>
  <c r="M84" i="15"/>
  <c r="X84" i="15" s="1"/>
  <c r="C84" i="15"/>
  <c r="B84" i="15"/>
  <c r="Y83" i="15"/>
  <c r="W83" i="15"/>
  <c r="U83" i="15"/>
  <c r="T83" i="15"/>
  <c r="S83" i="15"/>
  <c r="R83" i="15"/>
  <c r="Q83" i="15"/>
  <c r="P83" i="15"/>
  <c r="O83" i="15"/>
  <c r="M83" i="15"/>
  <c r="X83" i="15" s="1"/>
  <c r="C83" i="15"/>
  <c r="B83" i="15"/>
  <c r="Y82" i="15"/>
  <c r="X82" i="15"/>
  <c r="W82" i="15"/>
  <c r="U82" i="15"/>
  <c r="T82" i="15"/>
  <c r="S82" i="15"/>
  <c r="R82" i="15"/>
  <c r="Q82" i="15"/>
  <c r="P82" i="15"/>
  <c r="O82" i="15"/>
  <c r="M82" i="15"/>
  <c r="V82" i="15" s="1"/>
  <c r="C82" i="15"/>
  <c r="B82" i="15"/>
  <c r="Y81" i="15"/>
  <c r="W81" i="15"/>
  <c r="U81" i="15"/>
  <c r="T81" i="15"/>
  <c r="S81" i="15"/>
  <c r="R81" i="15"/>
  <c r="Q81" i="15"/>
  <c r="P81" i="15"/>
  <c r="O81" i="15"/>
  <c r="M81" i="15"/>
  <c r="V81" i="15" s="1"/>
  <c r="C81" i="15"/>
  <c r="B81" i="15"/>
  <c r="Y80" i="15"/>
  <c r="W80" i="15"/>
  <c r="U80" i="15"/>
  <c r="T80" i="15"/>
  <c r="S80" i="15"/>
  <c r="R80" i="15"/>
  <c r="Q80" i="15"/>
  <c r="P80" i="15"/>
  <c r="O80" i="15"/>
  <c r="M80" i="15"/>
  <c r="V80" i="15" s="1"/>
  <c r="C80" i="15"/>
  <c r="B80" i="15"/>
  <c r="Y79" i="15"/>
  <c r="X79" i="15"/>
  <c r="W79" i="15"/>
  <c r="U79" i="15"/>
  <c r="T79" i="15"/>
  <c r="S79" i="15"/>
  <c r="R79" i="15"/>
  <c r="Q79" i="15"/>
  <c r="P79" i="15"/>
  <c r="O79" i="15"/>
  <c r="M79" i="15"/>
  <c r="V79" i="15" s="1"/>
  <c r="C79" i="15"/>
  <c r="B79" i="15"/>
  <c r="Y78" i="15"/>
  <c r="X78" i="15"/>
  <c r="W78" i="15"/>
  <c r="U78" i="15"/>
  <c r="T78" i="15"/>
  <c r="S78" i="15"/>
  <c r="R78" i="15"/>
  <c r="Q78" i="15"/>
  <c r="P78" i="15"/>
  <c r="O78" i="15"/>
  <c r="M78" i="15"/>
  <c r="V78" i="15" s="1"/>
  <c r="C78" i="15"/>
  <c r="B78" i="15"/>
  <c r="Y77" i="15"/>
  <c r="W77" i="15"/>
  <c r="U77" i="15"/>
  <c r="T77" i="15"/>
  <c r="S77" i="15"/>
  <c r="R77" i="15"/>
  <c r="Q77" i="15"/>
  <c r="P77" i="15"/>
  <c r="O77" i="15"/>
  <c r="M77" i="15"/>
  <c r="X77" i="15" s="1"/>
  <c r="C77" i="15"/>
  <c r="B77" i="15"/>
  <c r="Y76" i="15"/>
  <c r="W76" i="15"/>
  <c r="U76" i="15"/>
  <c r="T76" i="15"/>
  <c r="S76" i="15"/>
  <c r="R76" i="15"/>
  <c r="Q76" i="15"/>
  <c r="P76" i="15"/>
  <c r="O76" i="15"/>
  <c r="M76" i="15"/>
  <c r="X76" i="15" s="1"/>
  <c r="C76" i="15"/>
  <c r="B76" i="15"/>
  <c r="Y75" i="15"/>
  <c r="W75" i="15"/>
  <c r="U75" i="15"/>
  <c r="T75" i="15"/>
  <c r="S75" i="15"/>
  <c r="R75" i="15"/>
  <c r="Q75" i="15"/>
  <c r="P75" i="15"/>
  <c r="O75" i="15"/>
  <c r="M75" i="15"/>
  <c r="X75" i="15" s="1"/>
  <c r="C75" i="15"/>
  <c r="B75" i="15"/>
  <c r="Y74" i="15"/>
  <c r="X74" i="15"/>
  <c r="W74" i="15"/>
  <c r="U74" i="15"/>
  <c r="T74" i="15"/>
  <c r="S74" i="15"/>
  <c r="R74" i="15"/>
  <c r="Q74" i="15"/>
  <c r="P74" i="15"/>
  <c r="O74" i="15"/>
  <c r="M74" i="15"/>
  <c r="V74" i="15" s="1"/>
  <c r="C74" i="15"/>
  <c r="B74" i="15"/>
  <c r="Y73" i="15"/>
  <c r="W73" i="15"/>
  <c r="U73" i="15"/>
  <c r="T73" i="15"/>
  <c r="S73" i="15"/>
  <c r="R73" i="15"/>
  <c r="Q73" i="15"/>
  <c r="P73" i="15"/>
  <c r="O73" i="15"/>
  <c r="M73" i="15"/>
  <c r="V73" i="15" s="1"/>
  <c r="C73" i="15"/>
  <c r="B73" i="15"/>
  <c r="Y72" i="15"/>
  <c r="W72" i="15"/>
  <c r="U72" i="15"/>
  <c r="T72" i="15"/>
  <c r="S72" i="15"/>
  <c r="R72" i="15"/>
  <c r="Q72" i="15"/>
  <c r="P72" i="15"/>
  <c r="O72" i="15"/>
  <c r="M72" i="15"/>
  <c r="V72" i="15" s="1"/>
  <c r="C72" i="15"/>
  <c r="B72" i="15"/>
  <c r="Y71" i="15"/>
  <c r="X71" i="15"/>
  <c r="W71" i="15"/>
  <c r="U71" i="15"/>
  <c r="T71" i="15"/>
  <c r="S71" i="15"/>
  <c r="R71" i="15"/>
  <c r="Q71" i="15"/>
  <c r="P71" i="15"/>
  <c r="O71" i="15"/>
  <c r="M71" i="15"/>
  <c r="V71" i="15" s="1"/>
  <c r="C71" i="15"/>
  <c r="B71" i="15"/>
  <c r="Y70" i="15"/>
  <c r="X70" i="15"/>
  <c r="W70" i="15"/>
  <c r="U70" i="15"/>
  <c r="T70" i="15"/>
  <c r="S70" i="15"/>
  <c r="R70" i="15"/>
  <c r="Q70" i="15"/>
  <c r="P70" i="15"/>
  <c r="O70" i="15"/>
  <c r="M70" i="15"/>
  <c r="V70" i="15" s="1"/>
  <c r="C70" i="15"/>
  <c r="B70" i="15"/>
  <c r="Y69" i="15"/>
  <c r="W69" i="15"/>
  <c r="U69" i="15"/>
  <c r="T69" i="15"/>
  <c r="S69" i="15"/>
  <c r="R69" i="15"/>
  <c r="Q69" i="15"/>
  <c r="P69" i="15"/>
  <c r="O69" i="15"/>
  <c r="M69" i="15"/>
  <c r="X69" i="15" s="1"/>
  <c r="C69" i="15"/>
  <c r="B69" i="15"/>
  <c r="Y68" i="15"/>
  <c r="W68" i="15"/>
  <c r="U68" i="15"/>
  <c r="T68" i="15"/>
  <c r="S68" i="15"/>
  <c r="R68" i="15"/>
  <c r="Q68" i="15"/>
  <c r="P68" i="15"/>
  <c r="O68" i="15"/>
  <c r="M68" i="15"/>
  <c r="X68" i="15" s="1"/>
  <c r="C68" i="15"/>
  <c r="B68" i="15"/>
  <c r="Y67" i="15"/>
  <c r="W67" i="15"/>
  <c r="U67" i="15"/>
  <c r="T67" i="15"/>
  <c r="S67" i="15"/>
  <c r="R67" i="15"/>
  <c r="Q67" i="15"/>
  <c r="P67" i="15"/>
  <c r="O67" i="15"/>
  <c r="M67" i="15"/>
  <c r="X67" i="15" s="1"/>
  <c r="C67" i="15"/>
  <c r="B67" i="15"/>
  <c r="Y66" i="15"/>
  <c r="X66" i="15"/>
  <c r="W66" i="15"/>
  <c r="U66" i="15"/>
  <c r="T66" i="15"/>
  <c r="S66" i="15"/>
  <c r="R66" i="15"/>
  <c r="Q66" i="15"/>
  <c r="P66" i="15"/>
  <c r="O66" i="15"/>
  <c r="M66" i="15"/>
  <c r="V66" i="15" s="1"/>
  <c r="C66" i="15"/>
  <c r="B66" i="15"/>
  <c r="Y65" i="15"/>
  <c r="W65" i="15"/>
  <c r="U65" i="15"/>
  <c r="T65" i="15"/>
  <c r="S65" i="15"/>
  <c r="R65" i="15"/>
  <c r="Q65" i="15"/>
  <c r="P65" i="15"/>
  <c r="O65" i="15"/>
  <c r="M65" i="15"/>
  <c r="V65" i="15" s="1"/>
  <c r="C65" i="15"/>
  <c r="B65" i="15"/>
  <c r="Y64" i="15"/>
  <c r="W64" i="15"/>
  <c r="U64" i="15"/>
  <c r="T64" i="15"/>
  <c r="S64" i="15"/>
  <c r="R64" i="15"/>
  <c r="Q64" i="15"/>
  <c r="P64" i="15"/>
  <c r="O64" i="15"/>
  <c r="M64" i="15"/>
  <c r="V64" i="15" s="1"/>
  <c r="C64" i="15"/>
  <c r="B64" i="15"/>
  <c r="Y63" i="15"/>
  <c r="X63" i="15"/>
  <c r="W63" i="15"/>
  <c r="U63" i="15"/>
  <c r="T63" i="15"/>
  <c r="S63" i="15"/>
  <c r="R63" i="15"/>
  <c r="Q63" i="15"/>
  <c r="P63" i="15"/>
  <c r="O63" i="15"/>
  <c r="M63" i="15"/>
  <c r="V63" i="15" s="1"/>
  <c r="C63" i="15"/>
  <c r="B63" i="15"/>
  <c r="Y62" i="15"/>
  <c r="X62" i="15"/>
  <c r="W62" i="15"/>
  <c r="U62" i="15"/>
  <c r="T62" i="15"/>
  <c r="S62" i="15"/>
  <c r="R62" i="15"/>
  <c r="Q62" i="15"/>
  <c r="P62" i="15"/>
  <c r="O62" i="15"/>
  <c r="M62" i="15"/>
  <c r="V62" i="15" s="1"/>
  <c r="C62" i="15"/>
  <c r="B62" i="15"/>
  <c r="Y61" i="15"/>
  <c r="W61" i="15"/>
  <c r="U61" i="15"/>
  <c r="T61" i="15"/>
  <c r="S61" i="15"/>
  <c r="R61" i="15"/>
  <c r="Q61" i="15"/>
  <c r="P61" i="15"/>
  <c r="O61" i="15"/>
  <c r="M61" i="15"/>
  <c r="X61" i="15" s="1"/>
  <c r="C61" i="15"/>
  <c r="B61" i="15"/>
  <c r="Y60" i="15"/>
  <c r="W60" i="15"/>
  <c r="U60" i="15"/>
  <c r="T60" i="15"/>
  <c r="S60" i="15"/>
  <c r="R60" i="15"/>
  <c r="Q60" i="15"/>
  <c r="P60" i="15"/>
  <c r="O60" i="15"/>
  <c r="M60" i="15"/>
  <c r="X60" i="15" s="1"/>
  <c r="C60" i="15"/>
  <c r="B60" i="15"/>
  <c r="Y59" i="15"/>
  <c r="W59" i="15"/>
  <c r="U59" i="15"/>
  <c r="T59" i="15"/>
  <c r="S59" i="15"/>
  <c r="R59" i="15"/>
  <c r="Q59" i="15"/>
  <c r="P59" i="15"/>
  <c r="O59" i="15"/>
  <c r="M59" i="15"/>
  <c r="X59" i="15" s="1"/>
  <c r="C59" i="15"/>
  <c r="B59" i="15"/>
  <c r="Y58" i="15"/>
  <c r="X58" i="15"/>
  <c r="W58" i="15"/>
  <c r="U58" i="15"/>
  <c r="T58" i="15"/>
  <c r="S58" i="15"/>
  <c r="R58" i="15"/>
  <c r="Q58" i="15"/>
  <c r="P58" i="15"/>
  <c r="O58" i="15"/>
  <c r="M58" i="15"/>
  <c r="V58" i="15" s="1"/>
  <c r="C58" i="15"/>
  <c r="B58" i="15"/>
  <c r="Y57" i="15"/>
  <c r="W57" i="15"/>
  <c r="U57" i="15"/>
  <c r="T57" i="15"/>
  <c r="S57" i="15"/>
  <c r="R57" i="15"/>
  <c r="Q57" i="15"/>
  <c r="P57" i="15"/>
  <c r="O57" i="15"/>
  <c r="M57" i="15"/>
  <c r="V57" i="15" s="1"/>
  <c r="C57" i="15"/>
  <c r="B57" i="15"/>
  <c r="Y56" i="15"/>
  <c r="W56" i="15"/>
  <c r="U56" i="15"/>
  <c r="T56" i="15"/>
  <c r="S56" i="15"/>
  <c r="R56" i="15"/>
  <c r="Q56" i="15"/>
  <c r="P56" i="15"/>
  <c r="O56" i="15"/>
  <c r="M56" i="15"/>
  <c r="V56" i="15" s="1"/>
  <c r="C56" i="15"/>
  <c r="B56" i="15"/>
  <c r="Y55" i="15"/>
  <c r="X55" i="15"/>
  <c r="W55" i="15"/>
  <c r="U55" i="15"/>
  <c r="T55" i="15"/>
  <c r="S55" i="15"/>
  <c r="R55" i="15"/>
  <c r="Q55" i="15"/>
  <c r="P55" i="15"/>
  <c r="O55" i="15"/>
  <c r="M55" i="15"/>
  <c r="V55" i="15" s="1"/>
  <c r="C55" i="15"/>
  <c r="B55" i="15"/>
  <c r="Y54" i="15"/>
  <c r="X54" i="15"/>
  <c r="W54" i="15"/>
  <c r="U54" i="15"/>
  <c r="T54" i="15"/>
  <c r="S54" i="15"/>
  <c r="R54" i="15"/>
  <c r="Q54" i="15"/>
  <c r="P54" i="15"/>
  <c r="O54" i="15"/>
  <c r="M54" i="15"/>
  <c r="V54" i="15" s="1"/>
  <c r="C54" i="15"/>
  <c r="B54" i="15"/>
  <c r="Y53" i="15"/>
  <c r="W53" i="15"/>
  <c r="U53" i="15"/>
  <c r="T53" i="15"/>
  <c r="S53" i="15"/>
  <c r="R53" i="15"/>
  <c r="Q53" i="15"/>
  <c r="P53" i="15"/>
  <c r="O53" i="15"/>
  <c r="M53" i="15"/>
  <c r="X53" i="15" s="1"/>
  <c r="C53" i="15"/>
  <c r="B53" i="15"/>
  <c r="Y52" i="15"/>
  <c r="W52" i="15"/>
  <c r="U52" i="15"/>
  <c r="T52" i="15"/>
  <c r="S52" i="15"/>
  <c r="R52" i="15"/>
  <c r="Q52" i="15"/>
  <c r="P52" i="15"/>
  <c r="O52" i="15"/>
  <c r="M52" i="15"/>
  <c r="X52" i="15" s="1"/>
  <c r="C52" i="15"/>
  <c r="B52" i="15"/>
  <c r="Y51" i="15"/>
  <c r="W51" i="15"/>
  <c r="U51" i="15"/>
  <c r="T51" i="15"/>
  <c r="S51" i="15"/>
  <c r="R51" i="15"/>
  <c r="Q51" i="15"/>
  <c r="P51" i="15"/>
  <c r="O51" i="15"/>
  <c r="M51" i="15"/>
  <c r="X51" i="15" s="1"/>
  <c r="C51" i="15"/>
  <c r="B51" i="15"/>
  <c r="Y50" i="15"/>
  <c r="X50" i="15"/>
  <c r="W50" i="15"/>
  <c r="U50" i="15"/>
  <c r="T50" i="15"/>
  <c r="S50" i="15"/>
  <c r="R50" i="15"/>
  <c r="Q50" i="15"/>
  <c r="P50" i="15"/>
  <c r="O50" i="15"/>
  <c r="M50" i="15"/>
  <c r="V50" i="15" s="1"/>
  <c r="C50" i="15"/>
  <c r="B50" i="15"/>
  <c r="Y49" i="15"/>
  <c r="W49" i="15"/>
  <c r="U49" i="15"/>
  <c r="T49" i="15"/>
  <c r="S49" i="15"/>
  <c r="R49" i="15"/>
  <c r="Q49" i="15"/>
  <c r="P49" i="15"/>
  <c r="O49" i="15"/>
  <c r="M49" i="15"/>
  <c r="V49" i="15" s="1"/>
  <c r="C49" i="15"/>
  <c r="B49" i="15"/>
  <c r="Y48" i="15"/>
  <c r="W48" i="15"/>
  <c r="U48" i="15"/>
  <c r="T48" i="15"/>
  <c r="S48" i="15"/>
  <c r="R48" i="15"/>
  <c r="Q48" i="15"/>
  <c r="P48" i="15"/>
  <c r="O48" i="15"/>
  <c r="M48" i="15"/>
  <c r="X48" i="15" s="1"/>
  <c r="C48" i="15"/>
  <c r="B48" i="15"/>
  <c r="Y47" i="15"/>
  <c r="X47" i="15"/>
  <c r="W47" i="15"/>
  <c r="U47" i="15"/>
  <c r="T47" i="15"/>
  <c r="S47" i="15"/>
  <c r="R47" i="15"/>
  <c r="Q47" i="15"/>
  <c r="P47" i="15"/>
  <c r="O47" i="15"/>
  <c r="M47" i="15"/>
  <c r="V47" i="15" s="1"/>
  <c r="C47" i="15"/>
  <c r="B47" i="15"/>
  <c r="Y46" i="15"/>
  <c r="X46" i="15"/>
  <c r="W46" i="15"/>
  <c r="U46" i="15"/>
  <c r="T46" i="15"/>
  <c r="S46" i="15"/>
  <c r="R46" i="15"/>
  <c r="Q46" i="15"/>
  <c r="P46" i="15"/>
  <c r="O46" i="15"/>
  <c r="M46" i="15"/>
  <c r="V46" i="15" s="1"/>
  <c r="C46" i="15"/>
  <c r="B46" i="15"/>
  <c r="Y45" i="15"/>
  <c r="W45" i="15"/>
  <c r="U45" i="15"/>
  <c r="T45" i="15"/>
  <c r="S45" i="15"/>
  <c r="R45" i="15"/>
  <c r="Q45" i="15"/>
  <c r="P45" i="15"/>
  <c r="O45" i="15"/>
  <c r="M45" i="15"/>
  <c r="X45" i="15" s="1"/>
  <c r="C45" i="15"/>
  <c r="B45" i="15"/>
  <c r="Y44" i="15"/>
  <c r="W44" i="15"/>
  <c r="U44" i="15"/>
  <c r="T44" i="15"/>
  <c r="S44" i="15"/>
  <c r="R44" i="15"/>
  <c r="Q44" i="15"/>
  <c r="P44" i="15"/>
  <c r="O44" i="15"/>
  <c r="M44" i="15"/>
  <c r="X44" i="15" s="1"/>
  <c r="C44" i="15"/>
  <c r="B44" i="15"/>
  <c r="Y43" i="15"/>
  <c r="W43" i="15"/>
  <c r="U43" i="15"/>
  <c r="T43" i="15"/>
  <c r="S43" i="15"/>
  <c r="R43" i="15"/>
  <c r="Q43" i="15"/>
  <c r="P43" i="15"/>
  <c r="O43" i="15"/>
  <c r="M43" i="15"/>
  <c r="X43" i="15" s="1"/>
  <c r="C43" i="15"/>
  <c r="B43" i="15"/>
  <c r="Y42" i="15"/>
  <c r="X42" i="15"/>
  <c r="W42" i="15"/>
  <c r="U42" i="15"/>
  <c r="T42" i="15"/>
  <c r="S42" i="15"/>
  <c r="R42" i="15"/>
  <c r="Q42" i="15"/>
  <c r="P42" i="15"/>
  <c r="O42" i="15"/>
  <c r="M42" i="15"/>
  <c r="V42" i="15" s="1"/>
  <c r="C42" i="15"/>
  <c r="B42" i="15"/>
  <c r="Y41" i="15"/>
  <c r="W41" i="15"/>
  <c r="U41" i="15"/>
  <c r="T41" i="15"/>
  <c r="S41" i="15"/>
  <c r="R41" i="15"/>
  <c r="Q41" i="15"/>
  <c r="P41" i="15"/>
  <c r="O41" i="15"/>
  <c r="M41" i="15"/>
  <c r="V41" i="15" s="1"/>
  <c r="C41" i="15"/>
  <c r="B41" i="15"/>
  <c r="Y40" i="15"/>
  <c r="W40" i="15"/>
  <c r="U40" i="15"/>
  <c r="T40" i="15"/>
  <c r="S40" i="15"/>
  <c r="R40" i="15"/>
  <c r="Q40" i="15"/>
  <c r="P40" i="15"/>
  <c r="O40" i="15"/>
  <c r="M40" i="15"/>
  <c r="X40" i="15" s="1"/>
  <c r="C40" i="15"/>
  <c r="B40" i="15"/>
  <c r="Y39" i="15"/>
  <c r="X39" i="15"/>
  <c r="W39" i="15"/>
  <c r="U39" i="15"/>
  <c r="T39" i="15"/>
  <c r="S39" i="15"/>
  <c r="R39" i="15"/>
  <c r="Q39" i="15"/>
  <c r="P39" i="15"/>
  <c r="O39" i="15"/>
  <c r="M39" i="15"/>
  <c r="V39" i="15" s="1"/>
  <c r="C39" i="15"/>
  <c r="B39" i="15"/>
  <c r="Y38" i="15"/>
  <c r="X38" i="15"/>
  <c r="W38" i="15"/>
  <c r="U38" i="15"/>
  <c r="T38" i="15"/>
  <c r="S38" i="15"/>
  <c r="R38" i="15"/>
  <c r="Q38" i="15"/>
  <c r="P38" i="15"/>
  <c r="O38" i="15"/>
  <c r="M38" i="15"/>
  <c r="V38" i="15" s="1"/>
  <c r="C38" i="15"/>
  <c r="B38" i="15"/>
  <c r="Y37" i="15"/>
  <c r="W37" i="15"/>
  <c r="U37" i="15"/>
  <c r="T37" i="15"/>
  <c r="S37" i="15"/>
  <c r="R37" i="15"/>
  <c r="Q37" i="15"/>
  <c r="P37" i="15"/>
  <c r="O37" i="15"/>
  <c r="M37" i="15"/>
  <c r="X37" i="15" s="1"/>
  <c r="C37" i="15"/>
  <c r="B37" i="15"/>
  <c r="Y36" i="15"/>
  <c r="W36" i="15"/>
  <c r="U36" i="15"/>
  <c r="T36" i="15"/>
  <c r="S36" i="15"/>
  <c r="R36" i="15"/>
  <c r="Q36" i="15"/>
  <c r="P36" i="15"/>
  <c r="O36" i="15"/>
  <c r="M36" i="15"/>
  <c r="X36" i="15" s="1"/>
  <c r="C36" i="15"/>
  <c r="B36" i="15"/>
  <c r="Y35" i="15"/>
  <c r="W35" i="15"/>
  <c r="U35" i="15"/>
  <c r="T35" i="15"/>
  <c r="S35" i="15"/>
  <c r="R35" i="15"/>
  <c r="Q35" i="15"/>
  <c r="P35" i="15"/>
  <c r="O35" i="15"/>
  <c r="M35" i="15"/>
  <c r="X35" i="15" s="1"/>
  <c r="C35" i="15"/>
  <c r="B35" i="15"/>
  <c r="Y34" i="15"/>
  <c r="X34" i="15"/>
  <c r="W34" i="15"/>
  <c r="U34" i="15"/>
  <c r="T34" i="15"/>
  <c r="S34" i="15"/>
  <c r="R34" i="15"/>
  <c r="Q34" i="15"/>
  <c r="P34" i="15"/>
  <c r="P27" i="15" s="1"/>
  <c r="O34" i="15"/>
  <c r="M34" i="15"/>
  <c r="V34" i="15" s="1"/>
  <c r="C34" i="15"/>
  <c r="B34" i="15"/>
  <c r="Y33" i="15"/>
  <c r="W33" i="15"/>
  <c r="U33" i="15"/>
  <c r="T33" i="15"/>
  <c r="S33" i="15"/>
  <c r="R33" i="15"/>
  <c r="Q33" i="15"/>
  <c r="P33" i="15"/>
  <c r="O33" i="15"/>
  <c r="M33" i="15"/>
  <c r="V33" i="15" s="1"/>
  <c r="C33" i="15"/>
  <c r="B33" i="15"/>
  <c r="Y32" i="15"/>
  <c r="W32" i="15"/>
  <c r="U32" i="15"/>
  <c r="T32" i="15"/>
  <c r="S32" i="15"/>
  <c r="R32" i="15"/>
  <c r="Q32" i="15"/>
  <c r="P32" i="15"/>
  <c r="O32" i="15"/>
  <c r="M32" i="15"/>
  <c r="X32" i="15" s="1"/>
  <c r="C32" i="15"/>
  <c r="B32" i="15"/>
  <c r="U31" i="15"/>
  <c r="T31" i="15"/>
  <c r="S31" i="15"/>
  <c r="R31" i="15"/>
  <c r="Q31" i="15"/>
  <c r="P31" i="15"/>
  <c r="O31" i="15"/>
  <c r="M31" i="15"/>
  <c r="V31" i="15" s="1"/>
  <c r="C31" i="15"/>
  <c r="B31" i="15"/>
  <c r="U30" i="15"/>
  <c r="T30" i="15"/>
  <c r="S30" i="15"/>
  <c r="R30" i="15"/>
  <c r="Q30" i="15"/>
  <c r="Q27" i="15" s="1"/>
  <c r="P30" i="15"/>
  <c r="O30" i="15"/>
  <c r="M30" i="15"/>
  <c r="V30" i="15" s="1"/>
  <c r="C30" i="15"/>
  <c r="B30" i="15"/>
  <c r="U29" i="15"/>
  <c r="T29" i="15"/>
  <c r="S29" i="15"/>
  <c r="R29" i="15"/>
  <c r="Q29" i="15"/>
  <c r="P29" i="15"/>
  <c r="O29" i="15"/>
  <c r="O27" i="15" s="1"/>
  <c r="M29" i="15"/>
  <c r="W29" i="15" s="1"/>
  <c r="C29" i="15"/>
  <c r="B29" i="15"/>
  <c r="C25" i="15"/>
  <c r="G24" i="15"/>
  <c r="C24" i="15"/>
  <c r="C22" i="15"/>
  <c r="G8" i="15"/>
  <c r="M117" i="14"/>
  <c r="C117" i="14"/>
  <c r="B117" i="14"/>
  <c r="M84" i="14"/>
  <c r="C84" i="14"/>
  <c r="B84" i="14"/>
  <c r="M51" i="14"/>
  <c r="C51" i="14"/>
  <c r="B51" i="14"/>
  <c r="M50" i="14"/>
  <c r="C50" i="14"/>
  <c r="B50" i="14"/>
  <c r="M49" i="14"/>
  <c r="C49" i="14"/>
  <c r="B49" i="14"/>
  <c r="M48" i="14"/>
  <c r="C48" i="14"/>
  <c r="C44" i="14"/>
  <c r="C43" i="14"/>
  <c r="C41" i="14"/>
  <c r="B48" i="14" s="1"/>
  <c r="G27" i="14"/>
  <c r="Y1100" i="13"/>
  <c r="X1100" i="13"/>
  <c r="W1100" i="13"/>
  <c r="U1100" i="13"/>
  <c r="T1100" i="13"/>
  <c r="S1100" i="13"/>
  <c r="R1100" i="13"/>
  <c r="Q1100" i="13"/>
  <c r="P1100" i="13"/>
  <c r="O1100" i="13"/>
  <c r="M1100" i="13"/>
  <c r="V1100" i="13" s="1"/>
  <c r="C1100" i="13"/>
  <c r="B1100" i="13"/>
  <c r="Y1099" i="13"/>
  <c r="W1099" i="13"/>
  <c r="U1099" i="13"/>
  <c r="T1099" i="13"/>
  <c r="S1099" i="13"/>
  <c r="R1099" i="13"/>
  <c r="Q1099" i="13"/>
  <c r="P1099" i="13"/>
  <c r="O1099" i="13"/>
  <c r="M1099" i="13"/>
  <c r="V1099" i="13" s="1"/>
  <c r="C1099" i="13"/>
  <c r="B1099" i="13"/>
  <c r="Y1098" i="13"/>
  <c r="W1098" i="13"/>
  <c r="U1098" i="13"/>
  <c r="T1098" i="13"/>
  <c r="S1098" i="13"/>
  <c r="R1098" i="13"/>
  <c r="Q1098" i="13"/>
  <c r="P1098" i="13"/>
  <c r="O1098" i="13"/>
  <c r="M1098" i="13"/>
  <c r="X1098" i="13" s="1"/>
  <c r="C1098" i="13"/>
  <c r="B1098" i="13"/>
  <c r="Y1097" i="13"/>
  <c r="X1097" i="13"/>
  <c r="W1097" i="13"/>
  <c r="U1097" i="13"/>
  <c r="T1097" i="13"/>
  <c r="S1097" i="13"/>
  <c r="R1097" i="13"/>
  <c r="Q1097" i="13"/>
  <c r="P1097" i="13"/>
  <c r="O1097" i="13"/>
  <c r="M1097" i="13"/>
  <c r="V1097" i="13" s="1"/>
  <c r="C1097" i="13"/>
  <c r="B1097" i="13"/>
  <c r="Y1096" i="13"/>
  <c r="W1096" i="13"/>
  <c r="U1096" i="13"/>
  <c r="T1096" i="13"/>
  <c r="S1096" i="13"/>
  <c r="R1096" i="13"/>
  <c r="Q1096" i="13"/>
  <c r="P1096" i="13"/>
  <c r="O1096" i="13"/>
  <c r="M1096" i="13"/>
  <c r="V1096" i="13" s="1"/>
  <c r="C1096" i="13"/>
  <c r="B1096" i="13"/>
  <c r="Y1095" i="13"/>
  <c r="W1095" i="13"/>
  <c r="U1095" i="13"/>
  <c r="T1095" i="13"/>
  <c r="S1095" i="13"/>
  <c r="R1095" i="13"/>
  <c r="Q1095" i="13"/>
  <c r="P1095" i="13"/>
  <c r="O1095" i="13"/>
  <c r="M1095" i="13"/>
  <c r="V1095" i="13" s="1"/>
  <c r="C1095" i="13"/>
  <c r="B1095" i="13"/>
  <c r="Y1094" i="13"/>
  <c r="W1094" i="13"/>
  <c r="U1094" i="13"/>
  <c r="T1094" i="13"/>
  <c r="S1094" i="13"/>
  <c r="R1094" i="13"/>
  <c r="Q1094" i="13"/>
  <c r="P1094" i="13"/>
  <c r="O1094" i="13"/>
  <c r="M1094" i="13"/>
  <c r="X1094" i="13" s="1"/>
  <c r="C1094" i="13"/>
  <c r="B1094" i="13"/>
  <c r="Y1093" i="13"/>
  <c r="W1093" i="13"/>
  <c r="U1093" i="13"/>
  <c r="T1093" i="13"/>
  <c r="S1093" i="13"/>
  <c r="R1093" i="13"/>
  <c r="Q1093" i="13"/>
  <c r="P1093" i="13"/>
  <c r="O1093" i="13"/>
  <c r="M1093" i="13"/>
  <c r="X1093" i="13" s="1"/>
  <c r="C1093" i="13"/>
  <c r="B1093" i="13"/>
  <c r="Y1092" i="13"/>
  <c r="X1092" i="13"/>
  <c r="W1092" i="13"/>
  <c r="U1092" i="13"/>
  <c r="T1092" i="13"/>
  <c r="S1092" i="13"/>
  <c r="R1092" i="13"/>
  <c r="Q1092" i="13"/>
  <c r="P1092" i="13"/>
  <c r="O1092" i="13"/>
  <c r="M1092" i="13"/>
  <c r="V1092" i="13" s="1"/>
  <c r="C1092" i="13"/>
  <c r="B1092" i="13"/>
  <c r="Y1091" i="13"/>
  <c r="W1091" i="13"/>
  <c r="U1091" i="13"/>
  <c r="T1091" i="13"/>
  <c r="S1091" i="13"/>
  <c r="R1091" i="13"/>
  <c r="Q1091" i="13"/>
  <c r="P1091" i="13"/>
  <c r="O1091" i="13"/>
  <c r="M1091" i="13"/>
  <c r="V1091" i="13" s="1"/>
  <c r="C1091" i="13"/>
  <c r="B1091" i="13"/>
  <c r="Y1090" i="13"/>
  <c r="W1090" i="13"/>
  <c r="U1090" i="13"/>
  <c r="T1090" i="13"/>
  <c r="S1090" i="13"/>
  <c r="R1090" i="13"/>
  <c r="Q1090" i="13"/>
  <c r="P1090" i="13"/>
  <c r="O1090" i="13"/>
  <c r="M1090" i="13"/>
  <c r="X1090" i="13" s="1"/>
  <c r="C1090" i="13"/>
  <c r="B1090" i="13"/>
  <c r="Y1089" i="13"/>
  <c r="X1089" i="13"/>
  <c r="W1089" i="13"/>
  <c r="U1089" i="13"/>
  <c r="T1089" i="13"/>
  <c r="S1089" i="13"/>
  <c r="R1089" i="13"/>
  <c r="Q1089" i="13"/>
  <c r="P1089" i="13"/>
  <c r="O1089" i="13"/>
  <c r="M1089" i="13"/>
  <c r="V1089" i="13" s="1"/>
  <c r="C1089" i="13"/>
  <c r="B1089" i="13"/>
  <c r="Y1088" i="13"/>
  <c r="W1088" i="13"/>
  <c r="U1088" i="13"/>
  <c r="T1088" i="13"/>
  <c r="S1088" i="13"/>
  <c r="R1088" i="13"/>
  <c r="Q1088" i="13"/>
  <c r="P1088" i="13"/>
  <c r="O1088" i="13"/>
  <c r="M1088" i="13"/>
  <c r="V1088" i="13" s="1"/>
  <c r="C1088" i="13"/>
  <c r="B1088" i="13"/>
  <c r="Y1087" i="13"/>
  <c r="W1087" i="13"/>
  <c r="U1087" i="13"/>
  <c r="T1087" i="13"/>
  <c r="S1087" i="13"/>
  <c r="R1087" i="13"/>
  <c r="Q1087" i="13"/>
  <c r="P1087" i="13"/>
  <c r="O1087" i="13"/>
  <c r="M1087" i="13"/>
  <c r="V1087" i="13" s="1"/>
  <c r="C1087" i="13"/>
  <c r="B1087" i="13"/>
  <c r="Y1086" i="13"/>
  <c r="W1086" i="13"/>
  <c r="U1086" i="13"/>
  <c r="T1086" i="13"/>
  <c r="S1086" i="13"/>
  <c r="R1086" i="13"/>
  <c r="Q1086" i="13"/>
  <c r="P1086" i="13"/>
  <c r="O1086" i="13"/>
  <c r="M1086" i="13"/>
  <c r="X1086" i="13" s="1"/>
  <c r="C1086" i="13"/>
  <c r="B1086" i="13"/>
  <c r="Y1085" i="13"/>
  <c r="W1085" i="13"/>
  <c r="U1085" i="13"/>
  <c r="T1085" i="13"/>
  <c r="S1085" i="13"/>
  <c r="R1085" i="13"/>
  <c r="Q1085" i="13"/>
  <c r="P1085" i="13"/>
  <c r="O1085" i="13"/>
  <c r="M1085" i="13"/>
  <c r="X1085" i="13" s="1"/>
  <c r="C1085" i="13"/>
  <c r="B1085" i="13"/>
  <c r="Y1084" i="13"/>
  <c r="X1084" i="13"/>
  <c r="W1084" i="13"/>
  <c r="U1084" i="13"/>
  <c r="T1084" i="13"/>
  <c r="S1084" i="13"/>
  <c r="R1084" i="13"/>
  <c r="Q1084" i="13"/>
  <c r="P1084" i="13"/>
  <c r="O1084" i="13"/>
  <c r="M1084" i="13"/>
  <c r="V1084" i="13" s="1"/>
  <c r="C1084" i="13"/>
  <c r="B1084" i="13"/>
  <c r="Y1083" i="13"/>
  <c r="W1083" i="13"/>
  <c r="U1083" i="13"/>
  <c r="T1083" i="13"/>
  <c r="S1083" i="13"/>
  <c r="R1083" i="13"/>
  <c r="Q1083" i="13"/>
  <c r="P1083" i="13"/>
  <c r="O1083" i="13"/>
  <c r="M1083" i="13"/>
  <c r="V1083" i="13" s="1"/>
  <c r="C1083" i="13"/>
  <c r="B1083" i="13"/>
  <c r="Y1082" i="13"/>
  <c r="W1082" i="13"/>
  <c r="U1082" i="13"/>
  <c r="T1082" i="13"/>
  <c r="S1082" i="13"/>
  <c r="R1082" i="13"/>
  <c r="Q1082" i="13"/>
  <c r="P1082" i="13"/>
  <c r="O1082" i="13"/>
  <c r="M1082" i="13"/>
  <c r="X1082" i="13" s="1"/>
  <c r="C1082" i="13"/>
  <c r="B1082" i="13"/>
  <c r="Y1081" i="13"/>
  <c r="X1081" i="13"/>
  <c r="W1081" i="13"/>
  <c r="U1081" i="13"/>
  <c r="T1081" i="13"/>
  <c r="S1081" i="13"/>
  <c r="R1081" i="13"/>
  <c r="Q1081" i="13"/>
  <c r="P1081" i="13"/>
  <c r="O1081" i="13"/>
  <c r="M1081" i="13"/>
  <c r="V1081" i="13" s="1"/>
  <c r="C1081" i="13"/>
  <c r="B1081" i="13"/>
  <c r="Y1080" i="13"/>
  <c r="W1080" i="13"/>
  <c r="U1080" i="13"/>
  <c r="T1080" i="13"/>
  <c r="S1080" i="13"/>
  <c r="R1080" i="13"/>
  <c r="Q1080" i="13"/>
  <c r="P1080" i="13"/>
  <c r="O1080" i="13"/>
  <c r="M1080" i="13"/>
  <c r="V1080" i="13" s="1"/>
  <c r="C1080" i="13"/>
  <c r="B1080" i="13"/>
  <c r="Y1079" i="13"/>
  <c r="W1079" i="13"/>
  <c r="U1079" i="13"/>
  <c r="T1079" i="13"/>
  <c r="S1079" i="13"/>
  <c r="R1079" i="13"/>
  <c r="Q1079" i="13"/>
  <c r="P1079" i="13"/>
  <c r="O1079" i="13"/>
  <c r="M1079" i="13"/>
  <c r="V1079" i="13" s="1"/>
  <c r="C1079" i="13"/>
  <c r="B1079" i="13"/>
  <c r="Y1078" i="13"/>
  <c r="W1078" i="13"/>
  <c r="U1078" i="13"/>
  <c r="T1078" i="13"/>
  <c r="S1078" i="13"/>
  <c r="R1078" i="13"/>
  <c r="Q1078" i="13"/>
  <c r="P1078" i="13"/>
  <c r="O1078" i="13"/>
  <c r="M1078" i="13"/>
  <c r="X1078" i="13" s="1"/>
  <c r="C1078" i="13"/>
  <c r="B1078" i="13"/>
  <c r="Y1077" i="13"/>
  <c r="W1077" i="13"/>
  <c r="U1077" i="13"/>
  <c r="T1077" i="13"/>
  <c r="S1077" i="13"/>
  <c r="R1077" i="13"/>
  <c r="Q1077" i="13"/>
  <c r="P1077" i="13"/>
  <c r="O1077" i="13"/>
  <c r="M1077" i="13"/>
  <c r="X1077" i="13" s="1"/>
  <c r="C1077" i="13"/>
  <c r="B1077" i="13"/>
  <c r="Y1076" i="13"/>
  <c r="X1076" i="13"/>
  <c r="W1076" i="13"/>
  <c r="U1076" i="13"/>
  <c r="T1076" i="13"/>
  <c r="S1076" i="13"/>
  <c r="R1076" i="13"/>
  <c r="Q1076" i="13"/>
  <c r="P1076" i="13"/>
  <c r="O1076" i="13"/>
  <c r="M1076" i="13"/>
  <c r="V1076" i="13" s="1"/>
  <c r="C1076" i="13"/>
  <c r="B1076" i="13"/>
  <c r="Y1075" i="13"/>
  <c r="W1075" i="13"/>
  <c r="U1075" i="13"/>
  <c r="T1075" i="13"/>
  <c r="S1075" i="13"/>
  <c r="R1075" i="13"/>
  <c r="Q1075" i="13"/>
  <c r="P1075" i="13"/>
  <c r="O1075" i="13"/>
  <c r="M1075" i="13"/>
  <c r="V1075" i="13" s="1"/>
  <c r="C1075" i="13"/>
  <c r="B1075" i="13"/>
  <c r="Y1074" i="13"/>
  <c r="W1074" i="13"/>
  <c r="U1074" i="13"/>
  <c r="T1074" i="13"/>
  <c r="S1074" i="13"/>
  <c r="R1074" i="13"/>
  <c r="Q1074" i="13"/>
  <c r="P1074" i="13"/>
  <c r="O1074" i="13"/>
  <c r="M1074" i="13"/>
  <c r="X1074" i="13" s="1"/>
  <c r="C1074" i="13"/>
  <c r="B1074" i="13"/>
  <c r="Y1073" i="13"/>
  <c r="X1073" i="13"/>
  <c r="W1073" i="13"/>
  <c r="U1073" i="13"/>
  <c r="T1073" i="13"/>
  <c r="S1073" i="13"/>
  <c r="R1073" i="13"/>
  <c r="Q1073" i="13"/>
  <c r="P1073" i="13"/>
  <c r="O1073" i="13"/>
  <c r="M1073" i="13"/>
  <c r="V1073" i="13" s="1"/>
  <c r="C1073" i="13"/>
  <c r="B1073" i="13"/>
  <c r="Y1072" i="13"/>
  <c r="W1072" i="13"/>
  <c r="U1072" i="13"/>
  <c r="T1072" i="13"/>
  <c r="S1072" i="13"/>
  <c r="R1072" i="13"/>
  <c r="Q1072" i="13"/>
  <c r="P1072" i="13"/>
  <c r="O1072" i="13"/>
  <c r="M1072" i="13"/>
  <c r="V1072" i="13" s="1"/>
  <c r="C1072" i="13"/>
  <c r="B1072" i="13"/>
  <c r="Y1071" i="13"/>
  <c r="W1071" i="13"/>
  <c r="U1071" i="13"/>
  <c r="T1071" i="13"/>
  <c r="S1071" i="13"/>
  <c r="R1071" i="13"/>
  <c r="Q1071" i="13"/>
  <c r="P1071" i="13"/>
  <c r="O1071" i="13"/>
  <c r="M1071" i="13"/>
  <c r="V1071" i="13" s="1"/>
  <c r="C1071" i="13"/>
  <c r="B1071" i="13"/>
  <c r="Y1070" i="13"/>
  <c r="X1070" i="13"/>
  <c r="W1070" i="13"/>
  <c r="U1070" i="13"/>
  <c r="T1070" i="13"/>
  <c r="S1070" i="13"/>
  <c r="R1070" i="13"/>
  <c r="Q1070" i="13"/>
  <c r="P1070" i="13"/>
  <c r="O1070" i="13"/>
  <c r="M1070" i="13"/>
  <c r="V1070" i="13" s="1"/>
  <c r="C1070" i="13"/>
  <c r="B1070" i="13"/>
  <c r="Y1069" i="13"/>
  <c r="W1069" i="13"/>
  <c r="U1069" i="13"/>
  <c r="T1069" i="13"/>
  <c r="S1069" i="13"/>
  <c r="R1069" i="13"/>
  <c r="Q1069" i="13"/>
  <c r="P1069" i="13"/>
  <c r="O1069" i="13"/>
  <c r="M1069" i="13"/>
  <c r="X1069" i="13" s="1"/>
  <c r="C1069" i="13"/>
  <c r="B1069" i="13"/>
  <c r="Y1068" i="13"/>
  <c r="W1068" i="13"/>
  <c r="U1068" i="13"/>
  <c r="T1068" i="13"/>
  <c r="S1068" i="13"/>
  <c r="R1068" i="13"/>
  <c r="Q1068" i="13"/>
  <c r="P1068" i="13"/>
  <c r="O1068" i="13"/>
  <c r="M1068" i="13"/>
  <c r="V1068" i="13" s="1"/>
  <c r="C1068" i="13"/>
  <c r="B1068" i="13"/>
  <c r="Y1067" i="13"/>
  <c r="X1067" i="13"/>
  <c r="W1067" i="13"/>
  <c r="U1067" i="13"/>
  <c r="T1067" i="13"/>
  <c r="S1067" i="13"/>
  <c r="R1067" i="13"/>
  <c r="Q1067" i="13"/>
  <c r="P1067" i="13"/>
  <c r="O1067" i="13"/>
  <c r="M1067" i="13"/>
  <c r="V1067" i="13" s="1"/>
  <c r="C1067" i="13"/>
  <c r="B1067" i="13"/>
  <c r="Y1066" i="13"/>
  <c r="W1066" i="13"/>
  <c r="U1066" i="13"/>
  <c r="T1066" i="13"/>
  <c r="S1066" i="13"/>
  <c r="R1066" i="13"/>
  <c r="Q1066" i="13"/>
  <c r="P1066" i="13"/>
  <c r="O1066" i="13"/>
  <c r="M1066" i="13"/>
  <c r="X1066" i="13" s="1"/>
  <c r="C1066" i="13"/>
  <c r="B1066" i="13"/>
  <c r="Y1065" i="13"/>
  <c r="W1065" i="13"/>
  <c r="U1065" i="13"/>
  <c r="T1065" i="13"/>
  <c r="S1065" i="13"/>
  <c r="R1065" i="13"/>
  <c r="Q1065" i="13"/>
  <c r="P1065" i="13"/>
  <c r="O1065" i="13"/>
  <c r="M1065" i="13"/>
  <c r="V1065" i="13" s="1"/>
  <c r="C1065" i="13"/>
  <c r="B1065" i="13"/>
  <c r="Y1064" i="13"/>
  <c r="W1064" i="13"/>
  <c r="U1064" i="13"/>
  <c r="T1064" i="13"/>
  <c r="S1064" i="13"/>
  <c r="R1064" i="13"/>
  <c r="Q1064" i="13"/>
  <c r="P1064" i="13"/>
  <c r="O1064" i="13"/>
  <c r="M1064" i="13"/>
  <c r="V1064" i="13" s="1"/>
  <c r="C1064" i="13"/>
  <c r="B1064" i="13"/>
  <c r="Y1063" i="13"/>
  <c r="W1063" i="13"/>
  <c r="U1063" i="13"/>
  <c r="T1063" i="13"/>
  <c r="S1063" i="13"/>
  <c r="R1063" i="13"/>
  <c r="Q1063" i="13"/>
  <c r="P1063" i="13"/>
  <c r="O1063" i="13"/>
  <c r="M1063" i="13"/>
  <c r="X1063" i="13" s="1"/>
  <c r="C1063" i="13"/>
  <c r="B1063" i="13"/>
  <c r="Y1062" i="13"/>
  <c r="X1062" i="13"/>
  <c r="W1062" i="13"/>
  <c r="U1062" i="13"/>
  <c r="T1062" i="13"/>
  <c r="S1062" i="13"/>
  <c r="R1062" i="13"/>
  <c r="Q1062" i="13"/>
  <c r="P1062" i="13"/>
  <c r="O1062" i="13"/>
  <c r="M1062" i="13"/>
  <c r="V1062" i="13" s="1"/>
  <c r="C1062" i="13"/>
  <c r="B1062" i="13"/>
  <c r="Y1061" i="13"/>
  <c r="W1061" i="13"/>
  <c r="U1061" i="13"/>
  <c r="T1061" i="13"/>
  <c r="S1061" i="13"/>
  <c r="R1061" i="13"/>
  <c r="Q1061" i="13"/>
  <c r="P1061" i="13"/>
  <c r="O1061" i="13"/>
  <c r="M1061" i="13"/>
  <c r="X1061" i="13" s="1"/>
  <c r="C1061" i="13"/>
  <c r="B1061" i="13"/>
  <c r="Y1060" i="13"/>
  <c r="W1060" i="13"/>
  <c r="U1060" i="13"/>
  <c r="T1060" i="13"/>
  <c r="S1060" i="13"/>
  <c r="R1060" i="13"/>
  <c r="Q1060" i="13"/>
  <c r="P1060" i="13"/>
  <c r="O1060" i="13"/>
  <c r="M1060" i="13"/>
  <c r="V1060" i="13" s="1"/>
  <c r="C1060" i="13"/>
  <c r="B1060" i="13"/>
  <c r="Y1059" i="13"/>
  <c r="X1059" i="13"/>
  <c r="W1059" i="13"/>
  <c r="U1059" i="13"/>
  <c r="T1059" i="13"/>
  <c r="S1059" i="13"/>
  <c r="R1059" i="13"/>
  <c r="Q1059" i="13"/>
  <c r="P1059" i="13"/>
  <c r="O1059" i="13"/>
  <c r="M1059" i="13"/>
  <c r="V1059" i="13" s="1"/>
  <c r="C1059" i="13"/>
  <c r="B1059" i="13"/>
  <c r="Y1058" i="13"/>
  <c r="W1058" i="13"/>
  <c r="U1058" i="13"/>
  <c r="T1058" i="13"/>
  <c r="S1058" i="13"/>
  <c r="R1058" i="13"/>
  <c r="Q1058" i="13"/>
  <c r="P1058" i="13"/>
  <c r="O1058" i="13"/>
  <c r="M1058" i="13"/>
  <c r="X1058" i="13" s="1"/>
  <c r="C1058" i="13"/>
  <c r="B1058" i="13"/>
  <c r="Y1057" i="13"/>
  <c r="W1057" i="13"/>
  <c r="U1057" i="13"/>
  <c r="T1057" i="13"/>
  <c r="S1057" i="13"/>
  <c r="R1057" i="13"/>
  <c r="Q1057" i="13"/>
  <c r="P1057" i="13"/>
  <c r="O1057" i="13"/>
  <c r="M1057" i="13"/>
  <c r="V1057" i="13" s="1"/>
  <c r="C1057" i="13"/>
  <c r="B1057" i="13"/>
  <c r="Y1056" i="13"/>
  <c r="W1056" i="13"/>
  <c r="U1056" i="13"/>
  <c r="T1056" i="13"/>
  <c r="S1056" i="13"/>
  <c r="R1056" i="13"/>
  <c r="Q1056" i="13"/>
  <c r="P1056" i="13"/>
  <c r="O1056" i="13"/>
  <c r="M1056" i="13"/>
  <c r="V1056" i="13" s="1"/>
  <c r="C1056" i="13"/>
  <c r="B1056" i="13"/>
  <c r="Y1055" i="13"/>
  <c r="X1055" i="13"/>
  <c r="W1055" i="13"/>
  <c r="U1055" i="13"/>
  <c r="T1055" i="13"/>
  <c r="S1055" i="13"/>
  <c r="R1055" i="13"/>
  <c r="Q1055" i="13"/>
  <c r="P1055" i="13"/>
  <c r="O1055" i="13"/>
  <c r="M1055" i="13"/>
  <c r="V1055" i="13" s="1"/>
  <c r="C1055" i="13"/>
  <c r="B1055" i="13"/>
  <c r="Y1054" i="13"/>
  <c r="W1054" i="13"/>
  <c r="U1054" i="13"/>
  <c r="T1054" i="13"/>
  <c r="S1054" i="13"/>
  <c r="R1054" i="13"/>
  <c r="Q1054" i="13"/>
  <c r="P1054" i="13"/>
  <c r="O1054" i="13"/>
  <c r="M1054" i="13"/>
  <c r="V1054" i="13" s="1"/>
  <c r="C1054" i="13"/>
  <c r="B1054" i="13"/>
  <c r="Y1053" i="13"/>
  <c r="W1053" i="13"/>
  <c r="U1053" i="13"/>
  <c r="T1053" i="13"/>
  <c r="S1053" i="13"/>
  <c r="R1053" i="13"/>
  <c r="Q1053" i="13"/>
  <c r="P1053" i="13"/>
  <c r="O1053" i="13"/>
  <c r="M1053" i="13"/>
  <c r="X1053" i="13" s="1"/>
  <c r="C1053" i="13"/>
  <c r="B1053" i="13"/>
  <c r="Y1052" i="13"/>
  <c r="X1052" i="13"/>
  <c r="W1052" i="13"/>
  <c r="U1052" i="13"/>
  <c r="T1052" i="13"/>
  <c r="S1052" i="13"/>
  <c r="R1052" i="13"/>
  <c r="Q1052" i="13"/>
  <c r="P1052" i="13"/>
  <c r="O1052" i="13"/>
  <c r="M1052" i="13"/>
  <c r="V1052" i="13" s="1"/>
  <c r="C1052" i="13"/>
  <c r="B1052" i="13"/>
  <c r="Y1051" i="13"/>
  <c r="W1051" i="13"/>
  <c r="U1051" i="13"/>
  <c r="T1051" i="13"/>
  <c r="S1051" i="13"/>
  <c r="R1051" i="13"/>
  <c r="Q1051" i="13"/>
  <c r="P1051" i="13"/>
  <c r="O1051" i="13"/>
  <c r="M1051" i="13"/>
  <c r="V1051" i="13" s="1"/>
  <c r="C1051" i="13"/>
  <c r="B1051" i="13"/>
  <c r="Y1050" i="13"/>
  <c r="W1050" i="13"/>
  <c r="U1050" i="13"/>
  <c r="T1050" i="13"/>
  <c r="S1050" i="13"/>
  <c r="R1050" i="13"/>
  <c r="Q1050" i="13"/>
  <c r="P1050" i="13"/>
  <c r="O1050" i="13"/>
  <c r="M1050" i="13"/>
  <c r="X1050" i="13" s="1"/>
  <c r="C1050" i="13"/>
  <c r="B1050" i="13"/>
  <c r="Y1049" i="13"/>
  <c r="X1049" i="13"/>
  <c r="W1049" i="13"/>
  <c r="U1049" i="13"/>
  <c r="T1049" i="13"/>
  <c r="S1049" i="13"/>
  <c r="R1049" i="13"/>
  <c r="Q1049" i="13"/>
  <c r="P1049" i="13"/>
  <c r="O1049" i="13"/>
  <c r="M1049" i="13"/>
  <c r="V1049" i="13" s="1"/>
  <c r="C1049" i="13"/>
  <c r="B1049" i="13"/>
  <c r="Y1048" i="13"/>
  <c r="W1048" i="13"/>
  <c r="U1048" i="13"/>
  <c r="T1048" i="13"/>
  <c r="S1048" i="13"/>
  <c r="R1048" i="13"/>
  <c r="Q1048" i="13"/>
  <c r="P1048" i="13"/>
  <c r="O1048" i="13"/>
  <c r="M1048" i="13"/>
  <c r="V1048" i="13" s="1"/>
  <c r="C1048" i="13"/>
  <c r="B1048" i="13"/>
  <c r="Y1047" i="13"/>
  <c r="W1047" i="13"/>
  <c r="U1047" i="13"/>
  <c r="T1047" i="13"/>
  <c r="S1047" i="13"/>
  <c r="R1047" i="13"/>
  <c r="Q1047" i="13"/>
  <c r="P1047" i="13"/>
  <c r="O1047" i="13"/>
  <c r="M1047" i="13"/>
  <c r="V1047" i="13" s="1"/>
  <c r="C1047" i="13"/>
  <c r="B1047" i="13"/>
  <c r="Y1046" i="13"/>
  <c r="X1046" i="13"/>
  <c r="W1046" i="13"/>
  <c r="U1046" i="13"/>
  <c r="T1046" i="13"/>
  <c r="S1046" i="13"/>
  <c r="R1046" i="13"/>
  <c r="Q1046" i="13"/>
  <c r="P1046" i="13"/>
  <c r="O1046" i="13"/>
  <c r="M1046" i="13"/>
  <c r="V1046" i="13" s="1"/>
  <c r="C1046" i="13"/>
  <c r="B1046" i="13"/>
  <c r="Y1045" i="13"/>
  <c r="W1045" i="13"/>
  <c r="U1045" i="13"/>
  <c r="T1045" i="13"/>
  <c r="S1045" i="13"/>
  <c r="R1045" i="13"/>
  <c r="Q1045" i="13"/>
  <c r="P1045" i="13"/>
  <c r="O1045" i="13"/>
  <c r="M1045" i="13"/>
  <c r="X1045" i="13" s="1"/>
  <c r="C1045" i="13"/>
  <c r="B1045" i="13"/>
  <c r="Y1044" i="13"/>
  <c r="W1044" i="13"/>
  <c r="U1044" i="13"/>
  <c r="T1044" i="13"/>
  <c r="S1044" i="13"/>
  <c r="R1044" i="13"/>
  <c r="Q1044" i="13"/>
  <c r="P1044" i="13"/>
  <c r="O1044" i="13"/>
  <c r="M1044" i="13"/>
  <c r="V1044" i="13" s="1"/>
  <c r="C1044" i="13"/>
  <c r="B1044" i="13"/>
  <c r="Y1043" i="13"/>
  <c r="X1043" i="13"/>
  <c r="W1043" i="13"/>
  <c r="U1043" i="13"/>
  <c r="T1043" i="13"/>
  <c r="S1043" i="13"/>
  <c r="R1043" i="13"/>
  <c r="Q1043" i="13"/>
  <c r="P1043" i="13"/>
  <c r="O1043" i="13"/>
  <c r="M1043" i="13"/>
  <c r="V1043" i="13" s="1"/>
  <c r="C1043" i="13"/>
  <c r="B1043" i="13"/>
  <c r="Y1042" i="13"/>
  <c r="W1042" i="13"/>
  <c r="U1042" i="13"/>
  <c r="T1042" i="13"/>
  <c r="S1042" i="13"/>
  <c r="R1042" i="13"/>
  <c r="Q1042" i="13"/>
  <c r="P1042" i="13"/>
  <c r="O1042" i="13"/>
  <c r="M1042" i="13"/>
  <c r="X1042" i="13" s="1"/>
  <c r="C1042" i="13"/>
  <c r="B1042" i="13"/>
  <c r="Y1041" i="13"/>
  <c r="W1041" i="13"/>
  <c r="U1041" i="13"/>
  <c r="T1041" i="13"/>
  <c r="S1041" i="13"/>
  <c r="R1041" i="13"/>
  <c r="Q1041" i="13"/>
  <c r="P1041" i="13"/>
  <c r="O1041" i="13"/>
  <c r="M1041" i="13"/>
  <c r="V1041" i="13" s="1"/>
  <c r="C1041" i="13"/>
  <c r="B1041" i="13"/>
  <c r="Y1040" i="13"/>
  <c r="W1040" i="13"/>
  <c r="U1040" i="13"/>
  <c r="T1040" i="13"/>
  <c r="S1040" i="13"/>
  <c r="R1040" i="13"/>
  <c r="Q1040" i="13"/>
  <c r="P1040" i="13"/>
  <c r="O1040" i="13"/>
  <c r="M1040" i="13"/>
  <c r="V1040" i="13" s="1"/>
  <c r="C1040" i="13"/>
  <c r="B1040" i="13"/>
  <c r="Y1039" i="13"/>
  <c r="W1039" i="13"/>
  <c r="U1039" i="13"/>
  <c r="T1039" i="13"/>
  <c r="S1039" i="13"/>
  <c r="R1039" i="13"/>
  <c r="Q1039" i="13"/>
  <c r="P1039" i="13"/>
  <c r="O1039" i="13"/>
  <c r="M1039" i="13"/>
  <c r="X1039" i="13" s="1"/>
  <c r="C1039" i="13"/>
  <c r="B1039" i="13"/>
  <c r="Y1038" i="13"/>
  <c r="X1038" i="13"/>
  <c r="W1038" i="13"/>
  <c r="U1038" i="13"/>
  <c r="T1038" i="13"/>
  <c r="S1038" i="13"/>
  <c r="R1038" i="13"/>
  <c r="Q1038" i="13"/>
  <c r="P1038" i="13"/>
  <c r="O1038" i="13"/>
  <c r="M1038" i="13"/>
  <c r="V1038" i="13" s="1"/>
  <c r="C1038" i="13"/>
  <c r="B1038" i="13"/>
  <c r="Y1037" i="13"/>
  <c r="W1037" i="13"/>
  <c r="U1037" i="13"/>
  <c r="T1037" i="13"/>
  <c r="S1037" i="13"/>
  <c r="R1037" i="13"/>
  <c r="Q1037" i="13"/>
  <c r="P1037" i="13"/>
  <c r="O1037" i="13"/>
  <c r="M1037" i="13"/>
  <c r="X1037" i="13" s="1"/>
  <c r="C1037" i="13"/>
  <c r="B1037" i="13"/>
  <c r="Y1036" i="13"/>
  <c r="W1036" i="13"/>
  <c r="U1036" i="13"/>
  <c r="T1036" i="13"/>
  <c r="S1036" i="13"/>
  <c r="R1036" i="13"/>
  <c r="Q1036" i="13"/>
  <c r="P1036" i="13"/>
  <c r="O1036" i="13"/>
  <c r="M1036" i="13"/>
  <c r="V1036" i="13" s="1"/>
  <c r="C1036" i="13"/>
  <c r="B1036" i="13"/>
  <c r="Y1035" i="13"/>
  <c r="X1035" i="13"/>
  <c r="W1035" i="13"/>
  <c r="U1035" i="13"/>
  <c r="T1035" i="13"/>
  <c r="S1035" i="13"/>
  <c r="R1035" i="13"/>
  <c r="Q1035" i="13"/>
  <c r="P1035" i="13"/>
  <c r="O1035" i="13"/>
  <c r="M1035" i="13"/>
  <c r="V1035" i="13" s="1"/>
  <c r="C1035" i="13"/>
  <c r="B1035" i="13"/>
  <c r="Y1034" i="13"/>
  <c r="W1034" i="13"/>
  <c r="U1034" i="13"/>
  <c r="T1034" i="13"/>
  <c r="S1034" i="13"/>
  <c r="R1034" i="13"/>
  <c r="Q1034" i="13"/>
  <c r="P1034" i="13"/>
  <c r="O1034" i="13"/>
  <c r="M1034" i="13"/>
  <c r="V1034" i="13" s="1"/>
  <c r="C1034" i="13"/>
  <c r="B1034" i="13"/>
  <c r="Y1033" i="13"/>
  <c r="X1033" i="13"/>
  <c r="W1033" i="13"/>
  <c r="U1033" i="13"/>
  <c r="T1033" i="13"/>
  <c r="S1033" i="13"/>
  <c r="R1033" i="13"/>
  <c r="Q1033" i="13"/>
  <c r="P1033" i="13"/>
  <c r="O1033" i="13"/>
  <c r="M1033" i="13"/>
  <c r="V1033" i="13" s="1"/>
  <c r="C1033" i="13"/>
  <c r="B1033" i="13"/>
  <c r="Y1032" i="13"/>
  <c r="W1032" i="13"/>
  <c r="U1032" i="13"/>
  <c r="T1032" i="13"/>
  <c r="S1032" i="13"/>
  <c r="R1032" i="13"/>
  <c r="Q1032" i="13"/>
  <c r="P1032" i="13"/>
  <c r="O1032" i="13"/>
  <c r="M1032" i="13"/>
  <c r="X1032" i="13" s="1"/>
  <c r="C1032" i="13"/>
  <c r="B1032" i="13"/>
  <c r="Y1031" i="13"/>
  <c r="W1031" i="13"/>
  <c r="U1031" i="13"/>
  <c r="T1031" i="13"/>
  <c r="S1031" i="13"/>
  <c r="R1031" i="13"/>
  <c r="Q1031" i="13"/>
  <c r="P1031" i="13"/>
  <c r="O1031" i="13"/>
  <c r="M1031" i="13"/>
  <c r="V1031" i="13" s="1"/>
  <c r="C1031" i="13"/>
  <c r="B1031" i="13"/>
  <c r="Y1030" i="13"/>
  <c r="X1030" i="13"/>
  <c r="W1030" i="13"/>
  <c r="U1030" i="13"/>
  <c r="T1030" i="13"/>
  <c r="S1030" i="13"/>
  <c r="R1030" i="13"/>
  <c r="Q1030" i="13"/>
  <c r="P1030" i="13"/>
  <c r="O1030" i="13"/>
  <c r="M1030" i="13"/>
  <c r="V1030" i="13" s="1"/>
  <c r="C1030" i="13"/>
  <c r="B1030" i="13"/>
  <c r="Y1029" i="13"/>
  <c r="W1029" i="13"/>
  <c r="U1029" i="13"/>
  <c r="T1029" i="13"/>
  <c r="S1029" i="13"/>
  <c r="R1029" i="13"/>
  <c r="Q1029" i="13"/>
  <c r="P1029" i="13"/>
  <c r="O1029" i="13"/>
  <c r="M1029" i="13"/>
  <c r="X1029" i="13" s="1"/>
  <c r="C1029" i="13"/>
  <c r="B1029" i="13"/>
  <c r="Y1028" i="13"/>
  <c r="W1028" i="13"/>
  <c r="U1028" i="13"/>
  <c r="T1028" i="13"/>
  <c r="S1028" i="13"/>
  <c r="R1028" i="13"/>
  <c r="Q1028" i="13"/>
  <c r="P1028" i="13"/>
  <c r="O1028" i="13"/>
  <c r="M1028" i="13"/>
  <c r="V1028" i="13" s="1"/>
  <c r="C1028" i="13"/>
  <c r="B1028" i="13"/>
  <c r="Y1027" i="13"/>
  <c r="X1027" i="13"/>
  <c r="W1027" i="13"/>
  <c r="U1027" i="13"/>
  <c r="T1027" i="13"/>
  <c r="S1027" i="13"/>
  <c r="R1027" i="13"/>
  <c r="Q1027" i="13"/>
  <c r="P1027" i="13"/>
  <c r="O1027" i="13"/>
  <c r="M1027" i="13"/>
  <c r="V1027" i="13" s="1"/>
  <c r="C1027" i="13"/>
  <c r="B1027" i="13"/>
  <c r="Y1026" i="13"/>
  <c r="W1026" i="13"/>
  <c r="U1026" i="13"/>
  <c r="T1026" i="13"/>
  <c r="S1026" i="13"/>
  <c r="R1026" i="13"/>
  <c r="Q1026" i="13"/>
  <c r="P1026" i="13"/>
  <c r="O1026" i="13"/>
  <c r="M1026" i="13"/>
  <c r="V1026" i="13" s="1"/>
  <c r="C1026" i="13"/>
  <c r="B1026" i="13"/>
  <c r="Y1025" i="13"/>
  <c r="X1025" i="13"/>
  <c r="W1025" i="13"/>
  <c r="U1025" i="13"/>
  <c r="T1025" i="13"/>
  <c r="S1025" i="13"/>
  <c r="R1025" i="13"/>
  <c r="Q1025" i="13"/>
  <c r="P1025" i="13"/>
  <c r="O1025" i="13"/>
  <c r="M1025" i="13"/>
  <c r="V1025" i="13" s="1"/>
  <c r="C1025" i="13"/>
  <c r="B1025" i="13"/>
  <c r="Y1024" i="13"/>
  <c r="W1024" i="13"/>
  <c r="U1024" i="13"/>
  <c r="T1024" i="13"/>
  <c r="S1024" i="13"/>
  <c r="R1024" i="13"/>
  <c r="Q1024" i="13"/>
  <c r="P1024" i="13"/>
  <c r="O1024" i="13"/>
  <c r="M1024" i="13"/>
  <c r="X1024" i="13" s="1"/>
  <c r="C1024" i="13"/>
  <c r="B1024" i="13"/>
  <c r="Y1023" i="13"/>
  <c r="W1023" i="13"/>
  <c r="U1023" i="13"/>
  <c r="T1023" i="13"/>
  <c r="S1023" i="13"/>
  <c r="R1023" i="13"/>
  <c r="Q1023" i="13"/>
  <c r="P1023" i="13"/>
  <c r="O1023" i="13"/>
  <c r="M1023" i="13"/>
  <c r="X1023" i="13" s="1"/>
  <c r="C1023" i="13"/>
  <c r="B1023" i="13"/>
  <c r="Y1022" i="13"/>
  <c r="W1022" i="13"/>
  <c r="U1022" i="13"/>
  <c r="T1022" i="13"/>
  <c r="S1022" i="13"/>
  <c r="R1022" i="13"/>
  <c r="Q1022" i="13"/>
  <c r="P1022" i="13"/>
  <c r="O1022" i="13"/>
  <c r="M1022" i="13"/>
  <c r="V1022" i="13" s="1"/>
  <c r="C1022" i="13"/>
  <c r="B1022" i="13"/>
  <c r="Y1021" i="13"/>
  <c r="W1021" i="13"/>
  <c r="U1021" i="13"/>
  <c r="T1021" i="13"/>
  <c r="S1021" i="13"/>
  <c r="R1021" i="13"/>
  <c r="Q1021" i="13"/>
  <c r="P1021" i="13"/>
  <c r="O1021" i="13"/>
  <c r="M1021" i="13"/>
  <c r="X1021" i="13" s="1"/>
  <c r="C1021" i="13"/>
  <c r="B1021" i="13"/>
  <c r="Y1020" i="13"/>
  <c r="X1020" i="13"/>
  <c r="W1020" i="13"/>
  <c r="U1020" i="13"/>
  <c r="T1020" i="13"/>
  <c r="S1020" i="13"/>
  <c r="R1020" i="13"/>
  <c r="Q1020" i="13"/>
  <c r="P1020" i="13"/>
  <c r="O1020" i="13"/>
  <c r="M1020" i="13"/>
  <c r="V1020" i="13" s="1"/>
  <c r="C1020" i="13"/>
  <c r="B1020" i="13"/>
  <c r="Y1019" i="13"/>
  <c r="W1019" i="13"/>
  <c r="U1019" i="13"/>
  <c r="T1019" i="13"/>
  <c r="S1019" i="13"/>
  <c r="R1019" i="13"/>
  <c r="Q1019" i="13"/>
  <c r="P1019" i="13"/>
  <c r="O1019" i="13"/>
  <c r="M1019" i="13"/>
  <c r="V1019" i="13" s="1"/>
  <c r="C1019" i="13"/>
  <c r="B1019" i="13"/>
  <c r="Y1018" i="13"/>
  <c r="X1018" i="13"/>
  <c r="W1018" i="13"/>
  <c r="U1018" i="13"/>
  <c r="T1018" i="13"/>
  <c r="S1018" i="13"/>
  <c r="R1018" i="13"/>
  <c r="Q1018" i="13"/>
  <c r="P1018" i="13"/>
  <c r="O1018" i="13"/>
  <c r="M1018" i="13"/>
  <c r="V1018" i="13" s="1"/>
  <c r="C1018" i="13"/>
  <c r="B1018" i="13"/>
  <c r="Y1017" i="13"/>
  <c r="W1017" i="13"/>
  <c r="U1017" i="13"/>
  <c r="T1017" i="13"/>
  <c r="S1017" i="13"/>
  <c r="R1017" i="13"/>
  <c r="Q1017" i="13"/>
  <c r="P1017" i="13"/>
  <c r="O1017" i="13"/>
  <c r="M1017" i="13"/>
  <c r="V1017" i="13" s="1"/>
  <c r="C1017" i="13"/>
  <c r="B1017" i="13"/>
  <c r="Y1016" i="13"/>
  <c r="W1016" i="13"/>
  <c r="U1016" i="13"/>
  <c r="T1016" i="13"/>
  <c r="S1016" i="13"/>
  <c r="R1016" i="13"/>
  <c r="Q1016" i="13"/>
  <c r="P1016" i="13"/>
  <c r="O1016" i="13"/>
  <c r="M1016" i="13"/>
  <c r="X1016" i="13" s="1"/>
  <c r="C1016" i="13"/>
  <c r="B1016" i="13"/>
  <c r="Y1015" i="13"/>
  <c r="X1015" i="13"/>
  <c r="W1015" i="13"/>
  <c r="U1015" i="13"/>
  <c r="T1015" i="13"/>
  <c r="S1015" i="13"/>
  <c r="R1015" i="13"/>
  <c r="Q1015" i="13"/>
  <c r="P1015" i="13"/>
  <c r="O1015" i="13"/>
  <c r="M1015" i="13"/>
  <c r="V1015" i="13" s="1"/>
  <c r="C1015" i="13"/>
  <c r="B1015" i="13"/>
  <c r="Y1014" i="13"/>
  <c r="W1014" i="13"/>
  <c r="U1014" i="13"/>
  <c r="T1014" i="13"/>
  <c r="S1014" i="13"/>
  <c r="R1014" i="13"/>
  <c r="Q1014" i="13"/>
  <c r="P1014" i="13"/>
  <c r="O1014" i="13"/>
  <c r="M1014" i="13"/>
  <c r="V1014" i="13" s="1"/>
  <c r="C1014" i="13"/>
  <c r="B1014" i="13"/>
  <c r="Y1013" i="13"/>
  <c r="W1013" i="13"/>
  <c r="U1013" i="13"/>
  <c r="T1013" i="13"/>
  <c r="S1013" i="13"/>
  <c r="R1013" i="13"/>
  <c r="Q1013" i="13"/>
  <c r="P1013" i="13"/>
  <c r="O1013" i="13"/>
  <c r="M1013" i="13"/>
  <c r="X1013" i="13" s="1"/>
  <c r="C1013" i="13"/>
  <c r="B1013" i="13"/>
  <c r="Y1012" i="13"/>
  <c r="X1012" i="13"/>
  <c r="W1012" i="13"/>
  <c r="U1012" i="13"/>
  <c r="T1012" i="13"/>
  <c r="S1012" i="13"/>
  <c r="R1012" i="13"/>
  <c r="Q1012" i="13"/>
  <c r="P1012" i="13"/>
  <c r="O1012" i="13"/>
  <c r="M1012" i="13"/>
  <c r="V1012" i="13" s="1"/>
  <c r="C1012" i="13"/>
  <c r="B1012" i="13"/>
  <c r="Y1011" i="13"/>
  <c r="W1011" i="13"/>
  <c r="U1011" i="13"/>
  <c r="T1011" i="13"/>
  <c r="S1011" i="13"/>
  <c r="R1011" i="13"/>
  <c r="Q1011" i="13"/>
  <c r="P1011" i="13"/>
  <c r="O1011" i="13"/>
  <c r="M1011" i="13"/>
  <c r="V1011" i="13" s="1"/>
  <c r="C1011" i="13"/>
  <c r="B1011" i="13"/>
  <c r="Y1010" i="13"/>
  <c r="X1010" i="13"/>
  <c r="W1010" i="13"/>
  <c r="U1010" i="13"/>
  <c r="T1010" i="13"/>
  <c r="S1010" i="13"/>
  <c r="R1010" i="13"/>
  <c r="Q1010" i="13"/>
  <c r="P1010" i="13"/>
  <c r="O1010" i="13"/>
  <c r="M1010" i="13"/>
  <c r="V1010" i="13" s="1"/>
  <c r="C1010" i="13"/>
  <c r="B1010" i="13"/>
  <c r="Y1009" i="13"/>
  <c r="W1009" i="13"/>
  <c r="U1009" i="13"/>
  <c r="T1009" i="13"/>
  <c r="S1009" i="13"/>
  <c r="R1009" i="13"/>
  <c r="Q1009" i="13"/>
  <c r="P1009" i="13"/>
  <c r="O1009" i="13"/>
  <c r="M1009" i="13"/>
  <c r="V1009" i="13" s="1"/>
  <c r="C1009" i="13"/>
  <c r="B1009" i="13"/>
  <c r="Y1008" i="13"/>
  <c r="W1008" i="13"/>
  <c r="U1008" i="13"/>
  <c r="T1008" i="13"/>
  <c r="S1008" i="13"/>
  <c r="R1008" i="13"/>
  <c r="Q1008" i="13"/>
  <c r="P1008" i="13"/>
  <c r="O1008" i="13"/>
  <c r="M1008" i="13"/>
  <c r="X1008" i="13" s="1"/>
  <c r="C1008" i="13"/>
  <c r="B1008" i="13"/>
  <c r="Y1007" i="13"/>
  <c r="X1007" i="13"/>
  <c r="W1007" i="13"/>
  <c r="U1007" i="13"/>
  <c r="T1007" i="13"/>
  <c r="S1007" i="13"/>
  <c r="R1007" i="13"/>
  <c r="Q1007" i="13"/>
  <c r="P1007" i="13"/>
  <c r="O1007" i="13"/>
  <c r="M1007" i="13"/>
  <c r="V1007" i="13" s="1"/>
  <c r="C1007" i="13"/>
  <c r="B1007" i="13"/>
  <c r="Y1006" i="13"/>
  <c r="W1006" i="13"/>
  <c r="U1006" i="13"/>
  <c r="T1006" i="13"/>
  <c r="S1006" i="13"/>
  <c r="R1006" i="13"/>
  <c r="Q1006" i="13"/>
  <c r="P1006" i="13"/>
  <c r="O1006" i="13"/>
  <c r="M1006" i="13"/>
  <c r="V1006" i="13" s="1"/>
  <c r="C1006" i="13"/>
  <c r="B1006" i="13"/>
  <c r="Y1005" i="13"/>
  <c r="W1005" i="13"/>
  <c r="U1005" i="13"/>
  <c r="T1005" i="13"/>
  <c r="S1005" i="13"/>
  <c r="R1005" i="13"/>
  <c r="Q1005" i="13"/>
  <c r="P1005" i="13"/>
  <c r="O1005" i="13"/>
  <c r="M1005" i="13"/>
  <c r="X1005" i="13" s="1"/>
  <c r="C1005" i="13"/>
  <c r="B1005" i="13"/>
  <c r="Y1004" i="13"/>
  <c r="X1004" i="13"/>
  <c r="W1004" i="13"/>
  <c r="U1004" i="13"/>
  <c r="T1004" i="13"/>
  <c r="S1004" i="13"/>
  <c r="R1004" i="13"/>
  <c r="Q1004" i="13"/>
  <c r="P1004" i="13"/>
  <c r="O1004" i="13"/>
  <c r="M1004" i="13"/>
  <c r="V1004" i="13" s="1"/>
  <c r="C1004" i="13"/>
  <c r="B1004" i="13"/>
  <c r="Y1003" i="13"/>
  <c r="W1003" i="13"/>
  <c r="U1003" i="13"/>
  <c r="T1003" i="13"/>
  <c r="S1003" i="13"/>
  <c r="R1003" i="13"/>
  <c r="Q1003" i="13"/>
  <c r="P1003" i="13"/>
  <c r="O1003" i="13"/>
  <c r="M1003" i="13"/>
  <c r="V1003" i="13" s="1"/>
  <c r="C1003" i="13"/>
  <c r="B1003" i="13"/>
  <c r="Y1002" i="13"/>
  <c r="X1002" i="13"/>
  <c r="W1002" i="13"/>
  <c r="U1002" i="13"/>
  <c r="T1002" i="13"/>
  <c r="S1002" i="13"/>
  <c r="R1002" i="13"/>
  <c r="Q1002" i="13"/>
  <c r="P1002" i="13"/>
  <c r="O1002" i="13"/>
  <c r="M1002" i="13"/>
  <c r="V1002" i="13" s="1"/>
  <c r="C1002" i="13"/>
  <c r="B1002" i="13"/>
  <c r="Y1001" i="13"/>
  <c r="W1001" i="13"/>
  <c r="U1001" i="13"/>
  <c r="T1001" i="13"/>
  <c r="S1001" i="13"/>
  <c r="R1001" i="13"/>
  <c r="Q1001" i="13"/>
  <c r="P1001" i="13"/>
  <c r="O1001" i="13"/>
  <c r="M1001" i="13"/>
  <c r="V1001" i="13" s="1"/>
  <c r="C1001" i="13"/>
  <c r="B1001" i="13"/>
  <c r="Y1000" i="13"/>
  <c r="W1000" i="13"/>
  <c r="U1000" i="13"/>
  <c r="T1000" i="13"/>
  <c r="S1000" i="13"/>
  <c r="R1000" i="13"/>
  <c r="Q1000" i="13"/>
  <c r="P1000" i="13"/>
  <c r="O1000" i="13"/>
  <c r="M1000" i="13"/>
  <c r="X1000" i="13" s="1"/>
  <c r="C1000" i="13"/>
  <c r="B1000" i="13"/>
  <c r="Y999" i="13"/>
  <c r="X999" i="13"/>
  <c r="W999" i="13"/>
  <c r="U999" i="13"/>
  <c r="T999" i="13"/>
  <c r="S999" i="13"/>
  <c r="R999" i="13"/>
  <c r="Q999" i="13"/>
  <c r="P999" i="13"/>
  <c r="O999" i="13"/>
  <c r="M999" i="13"/>
  <c r="V999" i="13" s="1"/>
  <c r="C999" i="13"/>
  <c r="B999" i="13"/>
  <c r="Y998" i="13"/>
  <c r="W998" i="13"/>
  <c r="U998" i="13"/>
  <c r="T998" i="13"/>
  <c r="S998" i="13"/>
  <c r="R998" i="13"/>
  <c r="Q998" i="13"/>
  <c r="P998" i="13"/>
  <c r="O998" i="13"/>
  <c r="M998" i="13"/>
  <c r="V998" i="13" s="1"/>
  <c r="C998" i="13"/>
  <c r="B998" i="13"/>
  <c r="Y997" i="13"/>
  <c r="W997" i="13"/>
  <c r="U997" i="13"/>
  <c r="T997" i="13"/>
  <c r="S997" i="13"/>
  <c r="R997" i="13"/>
  <c r="Q997" i="13"/>
  <c r="P997" i="13"/>
  <c r="O997" i="13"/>
  <c r="M997" i="13"/>
  <c r="X997" i="13" s="1"/>
  <c r="C997" i="13"/>
  <c r="B997" i="13"/>
  <c r="Y996" i="13"/>
  <c r="X996" i="13"/>
  <c r="W996" i="13"/>
  <c r="U996" i="13"/>
  <c r="T996" i="13"/>
  <c r="S996" i="13"/>
  <c r="R996" i="13"/>
  <c r="Q996" i="13"/>
  <c r="P996" i="13"/>
  <c r="O996" i="13"/>
  <c r="M996" i="13"/>
  <c r="V996" i="13" s="1"/>
  <c r="C996" i="13"/>
  <c r="B996" i="13"/>
  <c r="Y995" i="13"/>
  <c r="W995" i="13"/>
  <c r="U995" i="13"/>
  <c r="T995" i="13"/>
  <c r="S995" i="13"/>
  <c r="R995" i="13"/>
  <c r="Q995" i="13"/>
  <c r="P995" i="13"/>
  <c r="O995" i="13"/>
  <c r="M995" i="13"/>
  <c r="V995" i="13" s="1"/>
  <c r="C995" i="13"/>
  <c r="B995" i="13"/>
  <c r="Y994" i="13"/>
  <c r="W994" i="13"/>
  <c r="U994" i="13"/>
  <c r="T994" i="13"/>
  <c r="S994" i="13"/>
  <c r="R994" i="13"/>
  <c r="Q994" i="13"/>
  <c r="P994" i="13"/>
  <c r="O994" i="13"/>
  <c r="M994" i="13"/>
  <c r="X994" i="13" s="1"/>
  <c r="C994" i="13"/>
  <c r="B994" i="13"/>
  <c r="Y993" i="13"/>
  <c r="X993" i="13"/>
  <c r="W993" i="13"/>
  <c r="U993" i="13"/>
  <c r="T993" i="13"/>
  <c r="S993" i="13"/>
  <c r="R993" i="13"/>
  <c r="Q993" i="13"/>
  <c r="P993" i="13"/>
  <c r="O993" i="13"/>
  <c r="M993" i="13"/>
  <c r="V993" i="13" s="1"/>
  <c r="C993" i="13"/>
  <c r="B993" i="13"/>
  <c r="Y992" i="13"/>
  <c r="W992" i="13"/>
  <c r="U992" i="13"/>
  <c r="T992" i="13"/>
  <c r="S992" i="13"/>
  <c r="R992" i="13"/>
  <c r="Q992" i="13"/>
  <c r="P992" i="13"/>
  <c r="O992" i="13"/>
  <c r="M992" i="13"/>
  <c r="X992" i="13" s="1"/>
  <c r="C992" i="13"/>
  <c r="B992" i="13"/>
  <c r="Y991" i="13"/>
  <c r="W991" i="13"/>
  <c r="U991" i="13"/>
  <c r="T991" i="13"/>
  <c r="S991" i="13"/>
  <c r="R991" i="13"/>
  <c r="Q991" i="13"/>
  <c r="P991" i="13"/>
  <c r="O991" i="13"/>
  <c r="M991" i="13"/>
  <c r="V991" i="13" s="1"/>
  <c r="C991" i="13"/>
  <c r="B991" i="13"/>
  <c r="Y990" i="13"/>
  <c r="X990" i="13"/>
  <c r="W990" i="13"/>
  <c r="U990" i="13"/>
  <c r="T990" i="13"/>
  <c r="S990" i="13"/>
  <c r="R990" i="13"/>
  <c r="Q990" i="13"/>
  <c r="P990" i="13"/>
  <c r="O990" i="13"/>
  <c r="M990" i="13"/>
  <c r="V990" i="13" s="1"/>
  <c r="C990" i="13"/>
  <c r="B990" i="13"/>
  <c r="Y989" i="13"/>
  <c r="W989" i="13"/>
  <c r="U989" i="13"/>
  <c r="T989" i="13"/>
  <c r="S989" i="13"/>
  <c r="R989" i="13"/>
  <c r="Q989" i="13"/>
  <c r="P989" i="13"/>
  <c r="O989" i="13"/>
  <c r="M989" i="13"/>
  <c r="V989" i="13" s="1"/>
  <c r="C989" i="13"/>
  <c r="B989" i="13"/>
  <c r="Y988" i="13"/>
  <c r="X988" i="13"/>
  <c r="W988" i="13"/>
  <c r="U988" i="13"/>
  <c r="T988" i="13"/>
  <c r="S988" i="13"/>
  <c r="R988" i="13"/>
  <c r="Q988" i="13"/>
  <c r="P988" i="13"/>
  <c r="O988" i="13"/>
  <c r="M988" i="13"/>
  <c r="V988" i="13" s="1"/>
  <c r="C988" i="13"/>
  <c r="B988" i="13"/>
  <c r="Y987" i="13"/>
  <c r="W987" i="13"/>
  <c r="U987" i="13"/>
  <c r="T987" i="13"/>
  <c r="S987" i="13"/>
  <c r="R987" i="13"/>
  <c r="Q987" i="13"/>
  <c r="P987" i="13"/>
  <c r="O987" i="13"/>
  <c r="M987" i="13"/>
  <c r="X987" i="13" s="1"/>
  <c r="C987" i="13"/>
  <c r="B987" i="13"/>
  <c r="Y986" i="13"/>
  <c r="W986" i="13"/>
  <c r="U986" i="13"/>
  <c r="T986" i="13"/>
  <c r="S986" i="13"/>
  <c r="R986" i="13"/>
  <c r="Q986" i="13"/>
  <c r="P986" i="13"/>
  <c r="O986" i="13"/>
  <c r="M986" i="13"/>
  <c r="X986" i="13" s="1"/>
  <c r="C986" i="13"/>
  <c r="B986" i="13"/>
  <c r="Y985" i="13"/>
  <c r="W985" i="13"/>
  <c r="U985" i="13"/>
  <c r="T985" i="13"/>
  <c r="S985" i="13"/>
  <c r="R985" i="13"/>
  <c r="Q985" i="13"/>
  <c r="P985" i="13"/>
  <c r="O985" i="13"/>
  <c r="M985" i="13"/>
  <c r="V985" i="13" s="1"/>
  <c r="C985" i="13"/>
  <c r="B985" i="13"/>
  <c r="Y984" i="13"/>
  <c r="W984" i="13"/>
  <c r="U984" i="13"/>
  <c r="T984" i="13"/>
  <c r="S984" i="13"/>
  <c r="R984" i="13"/>
  <c r="Q984" i="13"/>
  <c r="P984" i="13"/>
  <c r="O984" i="13"/>
  <c r="M984" i="13"/>
  <c r="X984" i="13" s="1"/>
  <c r="C984" i="13"/>
  <c r="B984" i="13"/>
  <c r="Y983" i="13"/>
  <c r="X983" i="13"/>
  <c r="W983" i="13"/>
  <c r="U983" i="13"/>
  <c r="T983" i="13"/>
  <c r="S983" i="13"/>
  <c r="R983" i="13"/>
  <c r="Q983" i="13"/>
  <c r="P983" i="13"/>
  <c r="O983" i="13"/>
  <c r="M983" i="13"/>
  <c r="V983" i="13" s="1"/>
  <c r="C983" i="13"/>
  <c r="B983" i="13"/>
  <c r="Y982" i="13"/>
  <c r="W982" i="13"/>
  <c r="U982" i="13"/>
  <c r="T982" i="13"/>
  <c r="S982" i="13"/>
  <c r="R982" i="13"/>
  <c r="Q982" i="13"/>
  <c r="P982" i="13"/>
  <c r="O982" i="13"/>
  <c r="M982" i="13"/>
  <c r="V982" i="13" s="1"/>
  <c r="C982" i="13"/>
  <c r="B982" i="13"/>
  <c r="Y981" i="13"/>
  <c r="X981" i="13"/>
  <c r="W981" i="13"/>
  <c r="U981" i="13"/>
  <c r="T981" i="13"/>
  <c r="S981" i="13"/>
  <c r="R981" i="13"/>
  <c r="Q981" i="13"/>
  <c r="P981" i="13"/>
  <c r="O981" i="13"/>
  <c r="M981" i="13"/>
  <c r="V981" i="13" s="1"/>
  <c r="C981" i="13"/>
  <c r="B981" i="13"/>
  <c r="Y980" i="13"/>
  <c r="W980" i="13"/>
  <c r="U980" i="13"/>
  <c r="T980" i="13"/>
  <c r="S980" i="13"/>
  <c r="R980" i="13"/>
  <c r="Q980" i="13"/>
  <c r="P980" i="13"/>
  <c r="O980" i="13"/>
  <c r="M980" i="13"/>
  <c r="V980" i="13" s="1"/>
  <c r="C980" i="13"/>
  <c r="B980" i="13"/>
  <c r="Y979" i="13"/>
  <c r="W979" i="13"/>
  <c r="U979" i="13"/>
  <c r="T979" i="13"/>
  <c r="S979" i="13"/>
  <c r="R979" i="13"/>
  <c r="Q979" i="13"/>
  <c r="P979" i="13"/>
  <c r="O979" i="13"/>
  <c r="M979" i="13"/>
  <c r="X979" i="13" s="1"/>
  <c r="C979" i="13"/>
  <c r="B979" i="13"/>
  <c r="Y978" i="13"/>
  <c r="W978" i="13"/>
  <c r="U978" i="13"/>
  <c r="T978" i="13"/>
  <c r="S978" i="13"/>
  <c r="R978" i="13"/>
  <c r="Q978" i="13"/>
  <c r="P978" i="13"/>
  <c r="O978" i="13"/>
  <c r="M978" i="13"/>
  <c r="X978" i="13" s="1"/>
  <c r="C978" i="13"/>
  <c r="B978" i="13"/>
  <c r="Y977" i="13"/>
  <c r="X977" i="13"/>
  <c r="W977" i="13"/>
  <c r="U977" i="13"/>
  <c r="T977" i="13"/>
  <c r="S977" i="13"/>
  <c r="R977" i="13"/>
  <c r="Q977" i="13"/>
  <c r="P977" i="13"/>
  <c r="O977" i="13"/>
  <c r="M977" i="13"/>
  <c r="V977" i="13" s="1"/>
  <c r="C977" i="13"/>
  <c r="B977" i="13"/>
  <c r="Y976" i="13"/>
  <c r="W976" i="13"/>
  <c r="U976" i="13"/>
  <c r="T976" i="13"/>
  <c r="S976" i="13"/>
  <c r="R976" i="13"/>
  <c r="Q976" i="13"/>
  <c r="P976" i="13"/>
  <c r="O976" i="13"/>
  <c r="M976" i="13"/>
  <c r="X976" i="13" s="1"/>
  <c r="C976" i="13"/>
  <c r="B976" i="13"/>
  <c r="Y975" i="13"/>
  <c r="W975" i="13"/>
  <c r="U975" i="13"/>
  <c r="T975" i="13"/>
  <c r="S975" i="13"/>
  <c r="R975" i="13"/>
  <c r="Q975" i="13"/>
  <c r="P975" i="13"/>
  <c r="O975" i="13"/>
  <c r="M975" i="13"/>
  <c r="V975" i="13" s="1"/>
  <c r="C975" i="13"/>
  <c r="B975" i="13"/>
  <c r="Y974" i="13"/>
  <c r="X974" i="13"/>
  <c r="W974" i="13"/>
  <c r="U974" i="13"/>
  <c r="T974" i="13"/>
  <c r="S974" i="13"/>
  <c r="R974" i="13"/>
  <c r="Q974" i="13"/>
  <c r="P974" i="13"/>
  <c r="O974" i="13"/>
  <c r="M974" i="13"/>
  <c r="V974" i="13" s="1"/>
  <c r="C974" i="13"/>
  <c r="B974" i="13"/>
  <c r="Y973" i="13"/>
  <c r="W973" i="13"/>
  <c r="U973" i="13"/>
  <c r="T973" i="13"/>
  <c r="S973" i="13"/>
  <c r="R973" i="13"/>
  <c r="Q973" i="13"/>
  <c r="P973" i="13"/>
  <c r="O973" i="13"/>
  <c r="M973" i="13"/>
  <c r="V973" i="13" s="1"/>
  <c r="C973" i="13"/>
  <c r="B973" i="13"/>
  <c r="Y972" i="13"/>
  <c r="X972" i="13"/>
  <c r="W972" i="13"/>
  <c r="U972" i="13"/>
  <c r="T972" i="13"/>
  <c r="S972" i="13"/>
  <c r="R972" i="13"/>
  <c r="Q972" i="13"/>
  <c r="P972" i="13"/>
  <c r="O972" i="13"/>
  <c r="M972" i="13"/>
  <c r="V972" i="13" s="1"/>
  <c r="C972" i="13"/>
  <c r="B972" i="13"/>
  <c r="Y971" i="13"/>
  <c r="W971" i="13"/>
  <c r="U971" i="13"/>
  <c r="T971" i="13"/>
  <c r="S971" i="13"/>
  <c r="R971" i="13"/>
  <c r="Q971" i="13"/>
  <c r="P971" i="13"/>
  <c r="O971" i="13"/>
  <c r="M971" i="13"/>
  <c r="X971" i="13" s="1"/>
  <c r="C971" i="13"/>
  <c r="B971" i="13"/>
  <c r="Y970" i="13"/>
  <c r="W970" i="13"/>
  <c r="U970" i="13"/>
  <c r="T970" i="13"/>
  <c r="S970" i="13"/>
  <c r="R970" i="13"/>
  <c r="Q970" i="13"/>
  <c r="P970" i="13"/>
  <c r="O970" i="13"/>
  <c r="M970" i="13"/>
  <c r="X970" i="13" s="1"/>
  <c r="C970" i="13"/>
  <c r="B970" i="13"/>
  <c r="Y969" i="13"/>
  <c r="W969" i="13"/>
  <c r="U969" i="13"/>
  <c r="T969" i="13"/>
  <c r="S969" i="13"/>
  <c r="R969" i="13"/>
  <c r="Q969" i="13"/>
  <c r="P969" i="13"/>
  <c r="O969" i="13"/>
  <c r="M969" i="13"/>
  <c r="V969" i="13" s="1"/>
  <c r="C969" i="13"/>
  <c r="B969" i="13"/>
  <c r="Y968" i="13"/>
  <c r="W968" i="13"/>
  <c r="U968" i="13"/>
  <c r="T968" i="13"/>
  <c r="S968" i="13"/>
  <c r="R968" i="13"/>
  <c r="Q968" i="13"/>
  <c r="P968" i="13"/>
  <c r="O968" i="13"/>
  <c r="M968" i="13"/>
  <c r="X968" i="13" s="1"/>
  <c r="C968" i="13"/>
  <c r="B968" i="13"/>
  <c r="Y967" i="13"/>
  <c r="W967" i="13"/>
  <c r="U967" i="13"/>
  <c r="T967" i="13"/>
  <c r="S967" i="13"/>
  <c r="R967" i="13"/>
  <c r="Q967" i="13"/>
  <c r="P967" i="13"/>
  <c r="O967" i="13"/>
  <c r="M967" i="13"/>
  <c r="V967" i="13" s="1"/>
  <c r="C967" i="13"/>
  <c r="B967" i="13"/>
  <c r="Y966" i="13"/>
  <c r="W966" i="13"/>
  <c r="U966" i="13"/>
  <c r="T966" i="13"/>
  <c r="S966" i="13"/>
  <c r="R966" i="13"/>
  <c r="Q966" i="13"/>
  <c r="P966" i="13"/>
  <c r="O966" i="13"/>
  <c r="M966" i="13"/>
  <c r="V966" i="13" s="1"/>
  <c r="C966" i="13"/>
  <c r="B966" i="13"/>
  <c r="Y965" i="13"/>
  <c r="X965" i="13"/>
  <c r="W965" i="13"/>
  <c r="U965" i="13"/>
  <c r="T965" i="13"/>
  <c r="S965" i="13"/>
  <c r="R965" i="13"/>
  <c r="Q965" i="13"/>
  <c r="P965" i="13"/>
  <c r="O965" i="13"/>
  <c r="M965" i="13"/>
  <c r="V965" i="13" s="1"/>
  <c r="C965" i="13"/>
  <c r="B965" i="13"/>
  <c r="Y964" i="13"/>
  <c r="W964" i="13"/>
  <c r="U964" i="13"/>
  <c r="T964" i="13"/>
  <c r="S964" i="13"/>
  <c r="R964" i="13"/>
  <c r="Q964" i="13"/>
  <c r="P964" i="13"/>
  <c r="O964" i="13"/>
  <c r="M964" i="13"/>
  <c r="V964" i="13" s="1"/>
  <c r="C964" i="13"/>
  <c r="B964" i="13"/>
  <c r="Y963" i="13"/>
  <c r="W963" i="13"/>
  <c r="U963" i="13"/>
  <c r="T963" i="13"/>
  <c r="S963" i="13"/>
  <c r="R963" i="13"/>
  <c r="Q963" i="13"/>
  <c r="P963" i="13"/>
  <c r="O963" i="13"/>
  <c r="M963" i="13"/>
  <c r="X963" i="13" s="1"/>
  <c r="C963" i="13"/>
  <c r="B963" i="13"/>
  <c r="Y962" i="13"/>
  <c r="W962" i="13"/>
  <c r="U962" i="13"/>
  <c r="T962" i="13"/>
  <c r="S962" i="13"/>
  <c r="R962" i="13"/>
  <c r="Q962" i="13"/>
  <c r="P962" i="13"/>
  <c r="O962" i="13"/>
  <c r="M962" i="13"/>
  <c r="X962" i="13" s="1"/>
  <c r="C962" i="13"/>
  <c r="B962" i="13"/>
  <c r="Y961" i="13"/>
  <c r="X961" i="13"/>
  <c r="W961" i="13"/>
  <c r="U961" i="13"/>
  <c r="T961" i="13"/>
  <c r="S961" i="13"/>
  <c r="R961" i="13"/>
  <c r="Q961" i="13"/>
  <c r="P961" i="13"/>
  <c r="O961" i="13"/>
  <c r="M961" i="13"/>
  <c r="V961" i="13" s="1"/>
  <c r="C961" i="13"/>
  <c r="B961" i="13"/>
  <c r="Y960" i="13"/>
  <c r="W960" i="13"/>
  <c r="U960" i="13"/>
  <c r="T960" i="13"/>
  <c r="S960" i="13"/>
  <c r="R960" i="13"/>
  <c r="Q960" i="13"/>
  <c r="P960" i="13"/>
  <c r="O960" i="13"/>
  <c r="M960" i="13"/>
  <c r="X960" i="13" s="1"/>
  <c r="C960" i="13"/>
  <c r="B960" i="13"/>
  <c r="Y959" i="13"/>
  <c r="W959" i="13"/>
  <c r="U959" i="13"/>
  <c r="T959" i="13"/>
  <c r="S959" i="13"/>
  <c r="R959" i="13"/>
  <c r="Q959" i="13"/>
  <c r="P959" i="13"/>
  <c r="O959" i="13"/>
  <c r="M959" i="13"/>
  <c r="V959" i="13" s="1"/>
  <c r="C959" i="13"/>
  <c r="B959" i="13"/>
  <c r="Y958" i="13"/>
  <c r="X958" i="13"/>
  <c r="W958" i="13"/>
  <c r="U958" i="13"/>
  <c r="T958" i="13"/>
  <c r="S958" i="13"/>
  <c r="R958" i="13"/>
  <c r="Q958" i="13"/>
  <c r="P958" i="13"/>
  <c r="O958" i="13"/>
  <c r="M958" i="13"/>
  <c r="V958" i="13" s="1"/>
  <c r="C958" i="13"/>
  <c r="B958" i="13"/>
  <c r="Y957" i="13"/>
  <c r="W957" i="13"/>
  <c r="U957" i="13"/>
  <c r="T957" i="13"/>
  <c r="S957" i="13"/>
  <c r="R957" i="13"/>
  <c r="Q957" i="13"/>
  <c r="P957" i="13"/>
  <c r="O957" i="13"/>
  <c r="M957" i="13"/>
  <c r="V957" i="13" s="1"/>
  <c r="C957" i="13"/>
  <c r="B957" i="13"/>
  <c r="Y956" i="13"/>
  <c r="X956" i="13"/>
  <c r="W956" i="13"/>
  <c r="U956" i="13"/>
  <c r="T956" i="13"/>
  <c r="S956" i="13"/>
  <c r="R956" i="13"/>
  <c r="Q956" i="13"/>
  <c r="P956" i="13"/>
  <c r="O956" i="13"/>
  <c r="M956" i="13"/>
  <c r="V956" i="13" s="1"/>
  <c r="C956" i="13"/>
  <c r="B956" i="13"/>
  <c r="Y955" i="13"/>
  <c r="W955" i="13"/>
  <c r="U955" i="13"/>
  <c r="T955" i="13"/>
  <c r="S955" i="13"/>
  <c r="R955" i="13"/>
  <c r="Q955" i="13"/>
  <c r="P955" i="13"/>
  <c r="O955" i="13"/>
  <c r="M955" i="13"/>
  <c r="X955" i="13" s="1"/>
  <c r="C955" i="13"/>
  <c r="B955" i="13"/>
  <c r="Y954" i="13"/>
  <c r="W954" i="13"/>
  <c r="U954" i="13"/>
  <c r="T954" i="13"/>
  <c r="S954" i="13"/>
  <c r="R954" i="13"/>
  <c r="Q954" i="13"/>
  <c r="P954" i="13"/>
  <c r="O954" i="13"/>
  <c r="M954" i="13"/>
  <c r="X954" i="13" s="1"/>
  <c r="C954" i="13"/>
  <c r="B954" i="13"/>
  <c r="Y953" i="13"/>
  <c r="W953" i="13"/>
  <c r="U953" i="13"/>
  <c r="T953" i="13"/>
  <c r="S953" i="13"/>
  <c r="R953" i="13"/>
  <c r="Q953" i="13"/>
  <c r="P953" i="13"/>
  <c r="O953" i="13"/>
  <c r="M953" i="13"/>
  <c r="V953" i="13" s="1"/>
  <c r="C953" i="13"/>
  <c r="B953" i="13"/>
  <c r="Y952" i="13"/>
  <c r="W952" i="13"/>
  <c r="U952" i="13"/>
  <c r="T952" i="13"/>
  <c r="S952" i="13"/>
  <c r="R952" i="13"/>
  <c r="Q952" i="13"/>
  <c r="P952" i="13"/>
  <c r="O952" i="13"/>
  <c r="M952" i="13"/>
  <c r="X952" i="13" s="1"/>
  <c r="C952" i="13"/>
  <c r="B952" i="13"/>
  <c r="Y951" i="13"/>
  <c r="X951" i="13"/>
  <c r="W951" i="13"/>
  <c r="U951" i="13"/>
  <c r="T951" i="13"/>
  <c r="S951" i="13"/>
  <c r="R951" i="13"/>
  <c r="Q951" i="13"/>
  <c r="P951" i="13"/>
  <c r="O951" i="13"/>
  <c r="M951" i="13"/>
  <c r="V951" i="13" s="1"/>
  <c r="C951" i="13"/>
  <c r="B951" i="13"/>
  <c r="Y950" i="13"/>
  <c r="W950" i="13"/>
  <c r="U950" i="13"/>
  <c r="T950" i="13"/>
  <c r="S950" i="13"/>
  <c r="R950" i="13"/>
  <c r="Q950" i="13"/>
  <c r="P950" i="13"/>
  <c r="O950" i="13"/>
  <c r="M950" i="13"/>
  <c r="V950" i="13" s="1"/>
  <c r="C950" i="13"/>
  <c r="B950" i="13"/>
  <c r="Y949" i="13"/>
  <c r="W949" i="13"/>
  <c r="U949" i="13"/>
  <c r="T949" i="13"/>
  <c r="S949" i="13"/>
  <c r="R949" i="13"/>
  <c r="Q949" i="13"/>
  <c r="P949" i="13"/>
  <c r="O949" i="13"/>
  <c r="M949" i="13"/>
  <c r="V949" i="13" s="1"/>
  <c r="C949" i="13"/>
  <c r="B949" i="13"/>
  <c r="Y948" i="13"/>
  <c r="W948" i="13"/>
  <c r="U948" i="13"/>
  <c r="T948" i="13"/>
  <c r="S948" i="13"/>
  <c r="R948" i="13"/>
  <c r="Q948" i="13"/>
  <c r="P948" i="13"/>
  <c r="O948" i="13"/>
  <c r="M948" i="13"/>
  <c r="V948" i="13" s="1"/>
  <c r="C948" i="13"/>
  <c r="B948" i="13"/>
  <c r="Y947" i="13"/>
  <c r="W947" i="13"/>
  <c r="U947" i="13"/>
  <c r="T947" i="13"/>
  <c r="S947" i="13"/>
  <c r="R947" i="13"/>
  <c r="Q947" i="13"/>
  <c r="P947" i="13"/>
  <c r="O947" i="13"/>
  <c r="M947" i="13"/>
  <c r="X947" i="13" s="1"/>
  <c r="C947" i="13"/>
  <c r="B947" i="13"/>
  <c r="Y946" i="13"/>
  <c r="W946" i="13"/>
  <c r="U946" i="13"/>
  <c r="T946" i="13"/>
  <c r="S946" i="13"/>
  <c r="R946" i="13"/>
  <c r="Q946" i="13"/>
  <c r="P946" i="13"/>
  <c r="O946" i="13"/>
  <c r="M946" i="13"/>
  <c r="X946" i="13" s="1"/>
  <c r="C946" i="13"/>
  <c r="B946" i="13"/>
  <c r="Y945" i="13"/>
  <c r="X945" i="13"/>
  <c r="W945" i="13"/>
  <c r="U945" i="13"/>
  <c r="T945" i="13"/>
  <c r="S945" i="13"/>
  <c r="R945" i="13"/>
  <c r="Q945" i="13"/>
  <c r="P945" i="13"/>
  <c r="O945" i="13"/>
  <c r="M945" i="13"/>
  <c r="V945" i="13" s="1"/>
  <c r="C945" i="13"/>
  <c r="B945" i="13"/>
  <c r="Y944" i="13"/>
  <c r="W944" i="13"/>
  <c r="U944" i="13"/>
  <c r="T944" i="13"/>
  <c r="S944" i="13"/>
  <c r="R944" i="13"/>
  <c r="Q944" i="13"/>
  <c r="P944" i="13"/>
  <c r="O944" i="13"/>
  <c r="M944" i="13"/>
  <c r="X944" i="13" s="1"/>
  <c r="C944" i="13"/>
  <c r="B944" i="13"/>
  <c r="Y943" i="13"/>
  <c r="W943" i="13"/>
  <c r="U943" i="13"/>
  <c r="T943" i="13"/>
  <c r="S943" i="13"/>
  <c r="R943" i="13"/>
  <c r="Q943" i="13"/>
  <c r="P943" i="13"/>
  <c r="O943" i="13"/>
  <c r="M943" i="13"/>
  <c r="V943" i="13" s="1"/>
  <c r="C943" i="13"/>
  <c r="B943" i="13"/>
  <c r="Y942" i="13"/>
  <c r="W942" i="13"/>
  <c r="U942" i="13"/>
  <c r="T942" i="13"/>
  <c r="S942" i="13"/>
  <c r="R942" i="13"/>
  <c r="Q942" i="13"/>
  <c r="P942" i="13"/>
  <c r="O942" i="13"/>
  <c r="M942" i="13"/>
  <c r="V942" i="13" s="1"/>
  <c r="C942" i="13"/>
  <c r="B942" i="13"/>
  <c r="Y941" i="13"/>
  <c r="W941" i="13"/>
  <c r="U941" i="13"/>
  <c r="T941" i="13"/>
  <c r="S941" i="13"/>
  <c r="R941" i="13"/>
  <c r="Q941" i="13"/>
  <c r="P941" i="13"/>
  <c r="O941" i="13"/>
  <c r="M941" i="13"/>
  <c r="V941" i="13" s="1"/>
  <c r="C941" i="13"/>
  <c r="B941" i="13"/>
  <c r="Y940" i="13"/>
  <c r="X940" i="13"/>
  <c r="W940" i="13"/>
  <c r="U940" i="13"/>
  <c r="T940" i="13"/>
  <c r="S940" i="13"/>
  <c r="R940" i="13"/>
  <c r="Q940" i="13"/>
  <c r="P940" i="13"/>
  <c r="O940" i="13"/>
  <c r="M940" i="13"/>
  <c r="V940" i="13" s="1"/>
  <c r="C940" i="13"/>
  <c r="B940" i="13"/>
  <c r="Y939" i="13"/>
  <c r="W939" i="13"/>
  <c r="U939" i="13"/>
  <c r="T939" i="13"/>
  <c r="S939" i="13"/>
  <c r="R939" i="13"/>
  <c r="Q939" i="13"/>
  <c r="P939" i="13"/>
  <c r="O939" i="13"/>
  <c r="M939" i="13"/>
  <c r="X939" i="13" s="1"/>
  <c r="C939" i="13"/>
  <c r="B939" i="13"/>
  <c r="Y938" i="13"/>
  <c r="W938" i="13"/>
  <c r="U938" i="13"/>
  <c r="T938" i="13"/>
  <c r="S938" i="13"/>
  <c r="R938" i="13"/>
  <c r="Q938" i="13"/>
  <c r="P938" i="13"/>
  <c r="O938" i="13"/>
  <c r="M938" i="13"/>
  <c r="X938" i="13" s="1"/>
  <c r="C938" i="13"/>
  <c r="B938" i="13"/>
  <c r="Y937" i="13"/>
  <c r="W937" i="13"/>
  <c r="U937" i="13"/>
  <c r="T937" i="13"/>
  <c r="S937" i="13"/>
  <c r="R937" i="13"/>
  <c r="Q937" i="13"/>
  <c r="P937" i="13"/>
  <c r="O937" i="13"/>
  <c r="M937" i="13"/>
  <c r="V937" i="13" s="1"/>
  <c r="C937" i="13"/>
  <c r="B937" i="13"/>
  <c r="Y936" i="13"/>
  <c r="W936" i="13"/>
  <c r="U936" i="13"/>
  <c r="T936" i="13"/>
  <c r="S936" i="13"/>
  <c r="R936" i="13"/>
  <c r="Q936" i="13"/>
  <c r="P936" i="13"/>
  <c r="O936" i="13"/>
  <c r="M936" i="13"/>
  <c r="X936" i="13" s="1"/>
  <c r="C936" i="13"/>
  <c r="B936" i="13"/>
  <c r="Y935" i="13"/>
  <c r="X935" i="13"/>
  <c r="W935" i="13"/>
  <c r="U935" i="13"/>
  <c r="T935" i="13"/>
  <c r="S935" i="13"/>
  <c r="R935" i="13"/>
  <c r="Q935" i="13"/>
  <c r="P935" i="13"/>
  <c r="O935" i="13"/>
  <c r="M935" i="13"/>
  <c r="V935" i="13" s="1"/>
  <c r="C935" i="13"/>
  <c r="B935" i="13"/>
  <c r="Y934" i="13"/>
  <c r="W934" i="13"/>
  <c r="U934" i="13"/>
  <c r="T934" i="13"/>
  <c r="S934" i="13"/>
  <c r="R934" i="13"/>
  <c r="Q934" i="13"/>
  <c r="P934" i="13"/>
  <c r="O934" i="13"/>
  <c r="M934" i="13"/>
  <c r="V934" i="13" s="1"/>
  <c r="C934" i="13"/>
  <c r="B934" i="13"/>
  <c r="Y933" i="13"/>
  <c r="W933" i="13"/>
  <c r="U933" i="13"/>
  <c r="T933" i="13"/>
  <c r="S933" i="13"/>
  <c r="R933" i="13"/>
  <c r="Q933" i="13"/>
  <c r="P933" i="13"/>
  <c r="O933" i="13"/>
  <c r="M933" i="13"/>
  <c r="V933" i="13" s="1"/>
  <c r="C933" i="13"/>
  <c r="B933" i="13"/>
  <c r="Y932" i="13"/>
  <c r="W932" i="13"/>
  <c r="U932" i="13"/>
  <c r="T932" i="13"/>
  <c r="S932" i="13"/>
  <c r="R932" i="13"/>
  <c r="Q932" i="13"/>
  <c r="P932" i="13"/>
  <c r="O932" i="13"/>
  <c r="M932" i="13"/>
  <c r="V932" i="13" s="1"/>
  <c r="C932" i="13"/>
  <c r="B932" i="13"/>
  <c r="Y931" i="13"/>
  <c r="W931" i="13"/>
  <c r="U931" i="13"/>
  <c r="T931" i="13"/>
  <c r="S931" i="13"/>
  <c r="R931" i="13"/>
  <c r="Q931" i="13"/>
  <c r="P931" i="13"/>
  <c r="O931" i="13"/>
  <c r="M931" i="13"/>
  <c r="X931" i="13" s="1"/>
  <c r="C931" i="13"/>
  <c r="B931" i="13"/>
  <c r="Y930" i="13"/>
  <c r="W930" i="13"/>
  <c r="U930" i="13"/>
  <c r="T930" i="13"/>
  <c r="S930" i="13"/>
  <c r="R930" i="13"/>
  <c r="Q930" i="13"/>
  <c r="P930" i="13"/>
  <c r="O930" i="13"/>
  <c r="M930" i="13"/>
  <c r="X930" i="13" s="1"/>
  <c r="C930" i="13"/>
  <c r="B930" i="13"/>
  <c r="Y929" i="13"/>
  <c r="X929" i="13"/>
  <c r="W929" i="13"/>
  <c r="U929" i="13"/>
  <c r="T929" i="13"/>
  <c r="S929" i="13"/>
  <c r="R929" i="13"/>
  <c r="Q929" i="13"/>
  <c r="P929" i="13"/>
  <c r="O929" i="13"/>
  <c r="M929" i="13"/>
  <c r="V929" i="13" s="1"/>
  <c r="C929" i="13"/>
  <c r="B929" i="13"/>
  <c r="Y928" i="13"/>
  <c r="W928" i="13"/>
  <c r="U928" i="13"/>
  <c r="T928" i="13"/>
  <c r="S928" i="13"/>
  <c r="R928" i="13"/>
  <c r="Q928" i="13"/>
  <c r="P928" i="13"/>
  <c r="O928" i="13"/>
  <c r="M928" i="13"/>
  <c r="X928" i="13" s="1"/>
  <c r="C928" i="13"/>
  <c r="B928" i="13"/>
  <c r="Y927" i="13"/>
  <c r="W927" i="13"/>
  <c r="U927" i="13"/>
  <c r="T927" i="13"/>
  <c r="S927" i="13"/>
  <c r="R927" i="13"/>
  <c r="Q927" i="13"/>
  <c r="P927" i="13"/>
  <c r="O927" i="13"/>
  <c r="M927" i="13"/>
  <c r="V927" i="13" s="1"/>
  <c r="C927" i="13"/>
  <c r="B927" i="13"/>
  <c r="Y926" i="13"/>
  <c r="X926" i="13"/>
  <c r="W926" i="13"/>
  <c r="U926" i="13"/>
  <c r="T926" i="13"/>
  <c r="S926" i="13"/>
  <c r="R926" i="13"/>
  <c r="Q926" i="13"/>
  <c r="P926" i="13"/>
  <c r="O926" i="13"/>
  <c r="M926" i="13"/>
  <c r="V926" i="13" s="1"/>
  <c r="C926" i="13"/>
  <c r="B926" i="13"/>
  <c r="Y925" i="13"/>
  <c r="W925" i="13"/>
  <c r="U925" i="13"/>
  <c r="T925" i="13"/>
  <c r="S925" i="13"/>
  <c r="R925" i="13"/>
  <c r="Q925" i="13"/>
  <c r="P925" i="13"/>
  <c r="O925" i="13"/>
  <c r="M925" i="13"/>
  <c r="V925" i="13" s="1"/>
  <c r="C925" i="13"/>
  <c r="B925" i="13"/>
  <c r="Y924" i="13"/>
  <c r="X924" i="13"/>
  <c r="W924" i="13"/>
  <c r="U924" i="13"/>
  <c r="T924" i="13"/>
  <c r="S924" i="13"/>
  <c r="R924" i="13"/>
  <c r="Q924" i="13"/>
  <c r="P924" i="13"/>
  <c r="O924" i="13"/>
  <c r="M924" i="13"/>
  <c r="V924" i="13" s="1"/>
  <c r="C924" i="13"/>
  <c r="B924" i="13"/>
  <c r="Y923" i="13"/>
  <c r="W923" i="13"/>
  <c r="U923" i="13"/>
  <c r="T923" i="13"/>
  <c r="S923" i="13"/>
  <c r="R923" i="13"/>
  <c r="Q923" i="13"/>
  <c r="P923" i="13"/>
  <c r="O923" i="13"/>
  <c r="M923" i="13"/>
  <c r="X923" i="13" s="1"/>
  <c r="C923" i="13"/>
  <c r="B923" i="13"/>
  <c r="Y922" i="13"/>
  <c r="W922" i="13"/>
  <c r="U922" i="13"/>
  <c r="T922" i="13"/>
  <c r="S922" i="13"/>
  <c r="R922" i="13"/>
  <c r="Q922" i="13"/>
  <c r="P922" i="13"/>
  <c r="O922" i="13"/>
  <c r="M922" i="13"/>
  <c r="X922" i="13" s="1"/>
  <c r="C922" i="13"/>
  <c r="B922" i="13"/>
  <c r="Y921" i="13"/>
  <c r="W921" i="13"/>
  <c r="U921" i="13"/>
  <c r="T921" i="13"/>
  <c r="S921" i="13"/>
  <c r="R921" i="13"/>
  <c r="Q921" i="13"/>
  <c r="P921" i="13"/>
  <c r="O921" i="13"/>
  <c r="M921" i="13"/>
  <c r="V921" i="13" s="1"/>
  <c r="C921" i="13"/>
  <c r="B921" i="13"/>
  <c r="Y920" i="13"/>
  <c r="W920" i="13"/>
  <c r="U920" i="13"/>
  <c r="T920" i="13"/>
  <c r="S920" i="13"/>
  <c r="R920" i="13"/>
  <c r="Q920" i="13"/>
  <c r="P920" i="13"/>
  <c r="O920" i="13"/>
  <c r="M920" i="13"/>
  <c r="X920" i="13" s="1"/>
  <c r="C920" i="13"/>
  <c r="B920" i="13"/>
  <c r="Y919" i="13"/>
  <c r="X919" i="13"/>
  <c r="W919" i="13"/>
  <c r="U919" i="13"/>
  <c r="T919" i="13"/>
  <c r="S919" i="13"/>
  <c r="R919" i="13"/>
  <c r="Q919" i="13"/>
  <c r="P919" i="13"/>
  <c r="O919" i="13"/>
  <c r="M919" i="13"/>
  <c r="V919" i="13" s="1"/>
  <c r="C919" i="13"/>
  <c r="B919" i="13"/>
  <c r="Y918" i="13"/>
  <c r="W918" i="13"/>
  <c r="U918" i="13"/>
  <c r="T918" i="13"/>
  <c r="S918" i="13"/>
  <c r="R918" i="13"/>
  <c r="Q918" i="13"/>
  <c r="P918" i="13"/>
  <c r="O918" i="13"/>
  <c r="M918" i="13"/>
  <c r="V918" i="13" s="1"/>
  <c r="C918" i="13"/>
  <c r="B918" i="13"/>
  <c r="Y917" i="13"/>
  <c r="X917" i="13"/>
  <c r="W917" i="13"/>
  <c r="U917" i="13"/>
  <c r="T917" i="13"/>
  <c r="S917" i="13"/>
  <c r="R917" i="13"/>
  <c r="Q917" i="13"/>
  <c r="P917" i="13"/>
  <c r="O917" i="13"/>
  <c r="M917" i="13"/>
  <c r="V917" i="13" s="1"/>
  <c r="C917" i="13"/>
  <c r="B917" i="13"/>
  <c r="Y916" i="13"/>
  <c r="W916" i="13"/>
  <c r="U916" i="13"/>
  <c r="T916" i="13"/>
  <c r="S916" i="13"/>
  <c r="R916" i="13"/>
  <c r="Q916" i="13"/>
  <c r="P916" i="13"/>
  <c r="O916" i="13"/>
  <c r="M916" i="13"/>
  <c r="V916" i="13" s="1"/>
  <c r="C916" i="13"/>
  <c r="B916" i="13"/>
  <c r="Y915" i="13"/>
  <c r="W915" i="13"/>
  <c r="U915" i="13"/>
  <c r="T915" i="13"/>
  <c r="S915" i="13"/>
  <c r="R915" i="13"/>
  <c r="Q915" i="13"/>
  <c r="P915" i="13"/>
  <c r="O915" i="13"/>
  <c r="M915" i="13"/>
  <c r="X915" i="13" s="1"/>
  <c r="C915" i="13"/>
  <c r="B915" i="13"/>
  <c r="Y914" i="13"/>
  <c r="W914" i="13"/>
  <c r="U914" i="13"/>
  <c r="T914" i="13"/>
  <c r="S914" i="13"/>
  <c r="R914" i="13"/>
  <c r="Q914" i="13"/>
  <c r="P914" i="13"/>
  <c r="O914" i="13"/>
  <c r="M914" i="13"/>
  <c r="X914" i="13" s="1"/>
  <c r="C914" i="13"/>
  <c r="B914" i="13"/>
  <c r="Y913" i="13"/>
  <c r="X913" i="13"/>
  <c r="W913" i="13"/>
  <c r="U913" i="13"/>
  <c r="T913" i="13"/>
  <c r="S913" i="13"/>
  <c r="R913" i="13"/>
  <c r="Q913" i="13"/>
  <c r="P913" i="13"/>
  <c r="O913" i="13"/>
  <c r="M913" i="13"/>
  <c r="V913" i="13" s="1"/>
  <c r="C913" i="13"/>
  <c r="B913" i="13"/>
  <c r="Y912" i="13"/>
  <c r="W912" i="13"/>
  <c r="U912" i="13"/>
  <c r="T912" i="13"/>
  <c r="S912" i="13"/>
  <c r="R912" i="13"/>
  <c r="Q912" i="13"/>
  <c r="P912" i="13"/>
  <c r="O912" i="13"/>
  <c r="M912" i="13"/>
  <c r="X912" i="13" s="1"/>
  <c r="C912" i="13"/>
  <c r="B912" i="13"/>
  <c r="Y911" i="13"/>
  <c r="W911" i="13"/>
  <c r="U911" i="13"/>
  <c r="T911" i="13"/>
  <c r="S911" i="13"/>
  <c r="R911" i="13"/>
  <c r="Q911" i="13"/>
  <c r="P911" i="13"/>
  <c r="O911" i="13"/>
  <c r="M911" i="13"/>
  <c r="V911" i="13" s="1"/>
  <c r="C911" i="13"/>
  <c r="B911" i="13"/>
  <c r="Y910" i="13"/>
  <c r="X910" i="13"/>
  <c r="W910" i="13"/>
  <c r="U910" i="13"/>
  <c r="T910" i="13"/>
  <c r="S910" i="13"/>
  <c r="R910" i="13"/>
  <c r="Q910" i="13"/>
  <c r="P910" i="13"/>
  <c r="O910" i="13"/>
  <c r="M910" i="13"/>
  <c r="V910" i="13" s="1"/>
  <c r="C910" i="13"/>
  <c r="B910" i="13"/>
  <c r="Y909" i="13"/>
  <c r="W909" i="13"/>
  <c r="U909" i="13"/>
  <c r="T909" i="13"/>
  <c r="S909" i="13"/>
  <c r="R909" i="13"/>
  <c r="Q909" i="13"/>
  <c r="P909" i="13"/>
  <c r="O909" i="13"/>
  <c r="M909" i="13"/>
  <c r="X909" i="13" s="1"/>
  <c r="C909" i="13"/>
  <c r="B909" i="13"/>
  <c r="Y908" i="13"/>
  <c r="W908" i="13"/>
  <c r="U908" i="13"/>
  <c r="T908" i="13"/>
  <c r="S908" i="13"/>
  <c r="R908" i="13"/>
  <c r="Q908" i="13"/>
  <c r="P908" i="13"/>
  <c r="O908" i="13"/>
  <c r="M908" i="13"/>
  <c r="V908" i="13" s="1"/>
  <c r="C908" i="13"/>
  <c r="B908" i="13"/>
  <c r="Y907" i="13"/>
  <c r="W907" i="13"/>
  <c r="U907" i="13"/>
  <c r="T907" i="13"/>
  <c r="S907" i="13"/>
  <c r="R907" i="13"/>
  <c r="Q907" i="13"/>
  <c r="P907" i="13"/>
  <c r="O907" i="13"/>
  <c r="M907" i="13"/>
  <c r="X907" i="13" s="1"/>
  <c r="C907" i="13"/>
  <c r="B907" i="13"/>
  <c r="Y906" i="13"/>
  <c r="X906" i="13"/>
  <c r="W906" i="13"/>
  <c r="U906" i="13"/>
  <c r="T906" i="13"/>
  <c r="S906" i="13"/>
  <c r="R906" i="13"/>
  <c r="Q906" i="13"/>
  <c r="P906" i="13"/>
  <c r="O906" i="13"/>
  <c r="M906" i="13"/>
  <c r="V906" i="13" s="1"/>
  <c r="C906" i="13"/>
  <c r="B906" i="13"/>
  <c r="Y905" i="13"/>
  <c r="W905" i="13"/>
  <c r="U905" i="13"/>
  <c r="T905" i="13"/>
  <c r="S905" i="13"/>
  <c r="R905" i="13"/>
  <c r="Q905" i="13"/>
  <c r="P905" i="13"/>
  <c r="O905" i="13"/>
  <c r="M905" i="13"/>
  <c r="V905" i="13" s="1"/>
  <c r="C905" i="13"/>
  <c r="B905" i="13"/>
  <c r="Y904" i="13"/>
  <c r="W904" i="13"/>
  <c r="U904" i="13"/>
  <c r="T904" i="13"/>
  <c r="S904" i="13"/>
  <c r="R904" i="13"/>
  <c r="Q904" i="13"/>
  <c r="P904" i="13"/>
  <c r="O904" i="13"/>
  <c r="M904" i="13"/>
  <c r="X904" i="13" s="1"/>
  <c r="C904" i="13"/>
  <c r="B904" i="13"/>
  <c r="Y903" i="13"/>
  <c r="X903" i="13"/>
  <c r="W903" i="13"/>
  <c r="U903" i="13"/>
  <c r="T903" i="13"/>
  <c r="S903" i="13"/>
  <c r="R903" i="13"/>
  <c r="Q903" i="13"/>
  <c r="P903" i="13"/>
  <c r="O903" i="13"/>
  <c r="M903" i="13"/>
  <c r="V903" i="13" s="1"/>
  <c r="C903" i="13"/>
  <c r="B903" i="13"/>
  <c r="Y902" i="13"/>
  <c r="W902" i="13"/>
  <c r="U902" i="13"/>
  <c r="T902" i="13"/>
  <c r="S902" i="13"/>
  <c r="R902" i="13"/>
  <c r="Q902" i="13"/>
  <c r="P902" i="13"/>
  <c r="O902" i="13"/>
  <c r="M902" i="13"/>
  <c r="V902" i="13" s="1"/>
  <c r="C902" i="13"/>
  <c r="B902" i="13"/>
  <c r="Y901" i="13"/>
  <c r="W901" i="13"/>
  <c r="U901" i="13"/>
  <c r="T901" i="13"/>
  <c r="S901" i="13"/>
  <c r="R901" i="13"/>
  <c r="Q901" i="13"/>
  <c r="P901" i="13"/>
  <c r="O901" i="13"/>
  <c r="M901" i="13"/>
  <c r="X901" i="13" s="1"/>
  <c r="C901" i="13"/>
  <c r="B901" i="13"/>
  <c r="Y900" i="13"/>
  <c r="X900" i="13"/>
  <c r="W900" i="13"/>
  <c r="U900" i="13"/>
  <c r="T900" i="13"/>
  <c r="S900" i="13"/>
  <c r="R900" i="13"/>
  <c r="Q900" i="13"/>
  <c r="P900" i="13"/>
  <c r="O900" i="13"/>
  <c r="M900" i="13"/>
  <c r="V900" i="13" s="1"/>
  <c r="C900" i="13"/>
  <c r="B900" i="13"/>
  <c r="Y899" i="13"/>
  <c r="W899" i="13"/>
  <c r="U899" i="13"/>
  <c r="T899" i="13"/>
  <c r="S899" i="13"/>
  <c r="R899" i="13"/>
  <c r="Q899" i="13"/>
  <c r="P899" i="13"/>
  <c r="O899" i="13"/>
  <c r="M899" i="13"/>
  <c r="V899" i="13" s="1"/>
  <c r="C899" i="13"/>
  <c r="B899" i="13"/>
  <c r="Y898" i="13"/>
  <c r="W898" i="13"/>
  <c r="U898" i="13"/>
  <c r="T898" i="13"/>
  <c r="S898" i="13"/>
  <c r="R898" i="13"/>
  <c r="Q898" i="13"/>
  <c r="P898" i="13"/>
  <c r="O898" i="13"/>
  <c r="M898" i="13"/>
  <c r="X898" i="13" s="1"/>
  <c r="C898" i="13"/>
  <c r="B898" i="13"/>
  <c r="Y897" i="13"/>
  <c r="X897" i="13"/>
  <c r="W897" i="13"/>
  <c r="U897" i="13"/>
  <c r="T897" i="13"/>
  <c r="S897" i="13"/>
  <c r="R897" i="13"/>
  <c r="Q897" i="13"/>
  <c r="P897" i="13"/>
  <c r="O897" i="13"/>
  <c r="M897" i="13"/>
  <c r="V897" i="13" s="1"/>
  <c r="C897" i="13"/>
  <c r="B897" i="13"/>
  <c r="Y896" i="13"/>
  <c r="W896" i="13"/>
  <c r="U896" i="13"/>
  <c r="T896" i="13"/>
  <c r="S896" i="13"/>
  <c r="R896" i="13"/>
  <c r="Q896" i="13"/>
  <c r="P896" i="13"/>
  <c r="O896" i="13"/>
  <c r="M896" i="13"/>
  <c r="X896" i="13" s="1"/>
  <c r="C896" i="13"/>
  <c r="B896" i="13"/>
  <c r="Y895" i="13"/>
  <c r="W895" i="13"/>
  <c r="U895" i="13"/>
  <c r="T895" i="13"/>
  <c r="S895" i="13"/>
  <c r="R895" i="13"/>
  <c r="Q895" i="13"/>
  <c r="P895" i="13"/>
  <c r="O895" i="13"/>
  <c r="M895" i="13"/>
  <c r="X895" i="13" s="1"/>
  <c r="C895" i="13"/>
  <c r="B895" i="13"/>
  <c r="Y894" i="13"/>
  <c r="W894" i="13"/>
  <c r="U894" i="13"/>
  <c r="T894" i="13"/>
  <c r="S894" i="13"/>
  <c r="R894" i="13"/>
  <c r="Q894" i="13"/>
  <c r="P894" i="13"/>
  <c r="O894" i="13"/>
  <c r="M894" i="13"/>
  <c r="V894" i="13" s="1"/>
  <c r="C894" i="13"/>
  <c r="B894" i="13"/>
  <c r="Y893" i="13"/>
  <c r="W893" i="13"/>
  <c r="U893" i="13"/>
  <c r="T893" i="13"/>
  <c r="S893" i="13"/>
  <c r="R893" i="13"/>
  <c r="Q893" i="13"/>
  <c r="P893" i="13"/>
  <c r="O893" i="13"/>
  <c r="M893" i="13"/>
  <c r="X893" i="13" s="1"/>
  <c r="C893" i="13"/>
  <c r="B893" i="13"/>
  <c r="Y892" i="13"/>
  <c r="W892" i="13"/>
  <c r="U892" i="13"/>
  <c r="T892" i="13"/>
  <c r="S892" i="13"/>
  <c r="R892" i="13"/>
  <c r="Q892" i="13"/>
  <c r="P892" i="13"/>
  <c r="O892" i="13"/>
  <c r="M892" i="13"/>
  <c r="X892" i="13" s="1"/>
  <c r="C892" i="13"/>
  <c r="B892" i="13"/>
  <c r="Y891" i="13"/>
  <c r="X891" i="13"/>
  <c r="W891" i="13"/>
  <c r="U891" i="13"/>
  <c r="T891" i="13"/>
  <c r="S891" i="13"/>
  <c r="R891" i="13"/>
  <c r="Q891" i="13"/>
  <c r="P891" i="13"/>
  <c r="O891" i="13"/>
  <c r="M891" i="13"/>
  <c r="V891" i="13" s="1"/>
  <c r="C891" i="13"/>
  <c r="B891" i="13"/>
  <c r="Y890" i="13"/>
  <c r="W890" i="13"/>
  <c r="U890" i="13"/>
  <c r="T890" i="13"/>
  <c r="S890" i="13"/>
  <c r="R890" i="13"/>
  <c r="Q890" i="13"/>
  <c r="P890" i="13"/>
  <c r="O890" i="13"/>
  <c r="M890" i="13"/>
  <c r="X890" i="13" s="1"/>
  <c r="C890" i="13"/>
  <c r="B890" i="13"/>
  <c r="Y889" i="13"/>
  <c r="W889" i="13"/>
  <c r="U889" i="13"/>
  <c r="T889" i="13"/>
  <c r="S889" i="13"/>
  <c r="R889" i="13"/>
  <c r="Q889" i="13"/>
  <c r="P889" i="13"/>
  <c r="O889" i="13"/>
  <c r="M889" i="13"/>
  <c r="X889" i="13" s="1"/>
  <c r="C889" i="13"/>
  <c r="B889" i="13"/>
  <c r="Y888" i="13"/>
  <c r="W888" i="13"/>
  <c r="U888" i="13"/>
  <c r="T888" i="13"/>
  <c r="S888" i="13"/>
  <c r="R888" i="13"/>
  <c r="Q888" i="13"/>
  <c r="P888" i="13"/>
  <c r="O888" i="13"/>
  <c r="M888" i="13"/>
  <c r="X888" i="13" s="1"/>
  <c r="C888" i="13"/>
  <c r="B888" i="13"/>
  <c r="Y887" i="13"/>
  <c r="W887" i="13"/>
  <c r="U887" i="13"/>
  <c r="T887" i="13"/>
  <c r="S887" i="13"/>
  <c r="R887" i="13"/>
  <c r="Q887" i="13"/>
  <c r="P887" i="13"/>
  <c r="O887" i="13"/>
  <c r="M887" i="13"/>
  <c r="X887" i="13" s="1"/>
  <c r="C887" i="13"/>
  <c r="B887" i="13"/>
  <c r="Y886" i="13"/>
  <c r="W886" i="13"/>
  <c r="U886" i="13"/>
  <c r="T886" i="13"/>
  <c r="S886" i="13"/>
  <c r="R886" i="13"/>
  <c r="Q886" i="13"/>
  <c r="P886" i="13"/>
  <c r="O886" i="13"/>
  <c r="M886" i="13"/>
  <c r="V886" i="13" s="1"/>
  <c r="C886" i="13"/>
  <c r="B886" i="13"/>
  <c r="Y885" i="13"/>
  <c r="X885" i="13"/>
  <c r="W885" i="13"/>
  <c r="U885" i="13"/>
  <c r="T885" i="13"/>
  <c r="S885" i="13"/>
  <c r="R885" i="13"/>
  <c r="Q885" i="13"/>
  <c r="P885" i="13"/>
  <c r="O885" i="13"/>
  <c r="M885" i="13"/>
  <c r="V885" i="13" s="1"/>
  <c r="C885" i="13"/>
  <c r="B885" i="13"/>
  <c r="Y884" i="13"/>
  <c r="W884" i="13"/>
  <c r="U884" i="13"/>
  <c r="T884" i="13"/>
  <c r="S884" i="13"/>
  <c r="R884" i="13"/>
  <c r="Q884" i="13"/>
  <c r="P884" i="13"/>
  <c r="O884" i="13"/>
  <c r="M884" i="13"/>
  <c r="X884" i="13" s="1"/>
  <c r="C884" i="13"/>
  <c r="B884" i="13"/>
  <c r="Y883" i="13"/>
  <c r="W883" i="13"/>
  <c r="U883" i="13"/>
  <c r="T883" i="13"/>
  <c r="S883" i="13"/>
  <c r="R883" i="13"/>
  <c r="Q883" i="13"/>
  <c r="P883" i="13"/>
  <c r="O883" i="13"/>
  <c r="M883" i="13"/>
  <c r="X883" i="13" s="1"/>
  <c r="C883" i="13"/>
  <c r="B883" i="13"/>
  <c r="Y882" i="13"/>
  <c r="W882" i="13"/>
  <c r="U882" i="13"/>
  <c r="T882" i="13"/>
  <c r="S882" i="13"/>
  <c r="R882" i="13"/>
  <c r="Q882" i="13"/>
  <c r="P882" i="13"/>
  <c r="O882" i="13"/>
  <c r="M882" i="13"/>
  <c r="V882" i="13" s="1"/>
  <c r="C882" i="13"/>
  <c r="B882" i="13"/>
  <c r="Y881" i="13"/>
  <c r="W881" i="13"/>
  <c r="U881" i="13"/>
  <c r="T881" i="13"/>
  <c r="S881" i="13"/>
  <c r="R881" i="13"/>
  <c r="Q881" i="13"/>
  <c r="P881" i="13"/>
  <c r="O881" i="13"/>
  <c r="M881" i="13"/>
  <c r="X881" i="13" s="1"/>
  <c r="C881" i="13"/>
  <c r="B881" i="13"/>
  <c r="Y880" i="13"/>
  <c r="W880" i="13"/>
  <c r="U880" i="13"/>
  <c r="T880" i="13"/>
  <c r="S880" i="13"/>
  <c r="R880" i="13"/>
  <c r="Q880" i="13"/>
  <c r="P880" i="13"/>
  <c r="O880" i="13"/>
  <c r="M880" i="13"/>
  <c r="X880" i="13" s="1"/>
  <c r="C880" i="13"/>
  <c r="B880" i="13"/>
  <c r="Y879" i="13"/>
  <c r="X879" i="13"/>
  <c r="W879" i="13"/>
  <c r="U879" i="13"/>
  <c r="T879" i="13"/>
  <c r="S879" i="13"/>
  <c r="R879" i="13"/>
  <c r="Q879" i="13"/>
  <c r="P879" i="13"/>
  <c r="O879" i="13"/>
  <c r="M879" i="13"/>
  <c r="V879" i="13" s="1"/>
  <c r="C879" i="13"/>
  <c r="B879" i="13"/>
  <c r="Y878" i="13"/>
  <c r="W878" i="13"/>
  <c r="U878" i="13"/>
  <c r="T878" i="13"/>
  <c r="S878" i="13"/>
  <c r="R878" i="13"/>
  <c r="Q878" i="13"/>
  <c r="P878" i="13"/>
  <c r="O878" i="13"/>
  <c r="M878" i="13"/>
  <c r="V878" i="13" s="1"/>
  <c r="C878" i="13"/>
  <c r="B878" i="13"/>
  <c r="Y877" i="13"/>
  <c r="W877" i="13"/>
  <c r="U877" i="13"/>
  <c r="T877" i="13"/>
  <c r="S877" i="13"/>
  <c r="R877" i="13"/>
  <c r="Q877" i="13"/>
  <c r="P877" i="13"/>
  <c r="O877" i="13"/>
  <c r="M877" i="13"/>
  <c r="V877" i="13" s="1"/>
  <c r="C877" i="13"/>
  <c r="B877" i="13"/>
  <c r="Y876" i="13"/>
  <c r="W876" i="13"/>
  <c r="U876" i="13"/>
  <c r="T876" i="13"/>
  <c r="S876" i="13"/>
  <c r="R876" i="13"/>
  <c r="Q876" i="13"/>
  <c r="P876" i="13"/>
  <c r="O876" i="13"/>
  <c r="M876" i="13"/>
  <c r="V876" i="13" s="1"/>
  <c r="C876" i="13"/>
  <c r="B876" i="13"/>
  <c r="Y875" i="13"/>
  <c r="W875" i="13"/>
  <c r="U875" i="13"/>
  <c r="T875" i="13"/>
  <c r="S875" i="13"/>
  <c r="R875" i="13"/>
  <c r="Q875" i="13"/>
  <c r="P875" i="13"/>
  <c r="O875" i="13"/>
  <c r="M875" i="13"/>
  <c r="X875" i="13" s="1"/>
  <c r="C875" i="13"/>
  <c r="B875" i="13"/>
  <c r="Y874" i="13"/>
  <c r="X874" i="13"/>
  <c r="W874" i="13"/>
  <c r="U874" i="13"/>
  <c r="T874" i="13"/>
  <c r="S874" i="13"/>
  <c r="R874" i="13"/>
  <c r="Q874" i="13"/>
  <c r="P874" i="13"/>
  <c r="O874" i="13"/>
  <c r="M874" i="13"/>
  <c r="V874" i="13" s="1"/>
  <c r="C874" i="13"/>
  <c r="B874" i="13"/>
  <c r="Y873" i="13"/>
  <c r="W873" i="13"/>
  <c r="U873" i="13"/>
  <c r="T873" i="13"/>
  <c r="S873" i="13"/>
  <c r="R873" i="13"/>
  <c r="Q873" i="13"/>
  <c r="P873" i="13"/>
  <c r="O873" i="13"/>
  <c r="M873" i="13"/>
  <c r="V873" i="13" s="1"/>
  <c r="C873" i="13"/>
  <c r="B873" i="13"/>
  <c r="Y872" i="13"/>
  <c r="W872" i="13"/>
  <c r="U872" i="13"/>
  <c r="T872" i="13"/>
  <c r="S872" i="13"/>
  <c r="R872" i="13"/>
  <c r="Q872" i="13"/>
  <c r="P872" i="13"/>
  <c r="O872" i="13"/>
  <c r="M872" i="13"/>
  <c r="X872" i="13" s="1"/>
  <c r="C872" i="13"/>
  <c r="B872" i="13"/>
  <c r="Y871" i="13"/>
  <c r="W871" i="13"/>
  <c r="U871" i="13"/>
  <c r="T871" i="13"/>
  <c r="S871" i="13"/>
  <c r="R871" i="13"/>
  <c r="Q871" i="13"/>
  <c r="P871" i="13"/>
  <c r="O871" i="13"/>
  <c r="M871" i="13"/>
  <c r="X871" i="13" s="1"/>
  <c r="C871" i="13"/>
  <c r="B871" i="13"/>
  <c r="Y870" i="13"/>
  <c r="X870" i="13"/>
  <c r="W870" i="13"/>
  <c r="U870" i="13"/>
  <c r="T870" i="13"/>
  <c r="S870" i="13"/>
  <c r="R870" i="13"/>
  <c r="Q870" i="13"/>
  <c r="P870" i="13"/>
  <c r="O870" i="13"/>
  <c r="M870" i="13"/>
  <c r="V870" i="13" s="1"/>
  <c r="C870" i="13"/>
  <c r="B870" i="13"/>
  <c r="Y869" i="13"/>
  <c r="W869" i="13"/>
  <c r="U869" i="13"/>
  <c r="T869" i="13"/>
  <c r="S869" i="13"/>
  <c r="R869" i="13"/>
  <c r="Q869" i="13"/>
  <c r="P869" i="13"/>
  <c r="O869" i="13"/>
  <c r="M869" i="13"/>
  <c r="V869" i="13" s="1"/>
  <c r="C869" i="13"/>
  <c r="B869" i="13"/>
  <c r="Y868" i="13"/>
  <c r="W868" i="13"/>
  <c r="U868" i="13"/>
  <c r="T868" i="13"/>
  <c r="S868" i="13"/>
  <c r="R868" i="13"/>
  <c r="Q868" i="13"/>
  <c r="P868" i="13"/>
  <c r="O868" i="13"/>
  <c r="M868" i="13"/>
  <c r="X868" i="13" s="1"/>
  <c r="C868" i="13"/>
  <c r="B868" i="13"/>
  <c r="Y867" i="13"/>
  <c r="W867" i="13"/>
  <c r="U867" i="13"/>
  <c r="T867" i="13"/>
  <c r="S867" i="13"/>
  <c r="R867" i="13"/>
  <c r="Q867" i="13"/>
  <c r="P867" i="13"/>
  <c r="O867" i="13"/>
  <c r="M867" i="13"/>
  <c r="X867" i="13" s="1"/>
  <c r="C867" i="13"/>
  <c r="B867" i="13"/>
  <c r="Y866" i="13"/>
  <c r="X866" i="13"/>
  <c r="W866" i="13"/>
  <c r="U866" i="13"/>
  <c r="T866" i="13"/>
  <c r="S866" i="13"/>
  <c r="R866" i="13"/>
  <c r="Q866" i="13"/>
  <c r="P866" i="13"/>
  <c r="O866" i="13"/>
  <c r="M866" i="13"/>
  <c r="V866" i="13" s="1"/>
  <c r="C866" i="13"/>
  <c r="B866" i="13"/>
  <c r="Y865" i="13"/>
  <c r="W865" i="13"/>
  <c r="U865" i="13"/>
  <c r="T865" i="13"/>
  <c r="S865" i="13"/>
  <c r="R865" i="13"/>
  <c r="Q865" i="13"/>
  <c r="P865" i="13"/>
  <c r="O865" i="13"/>
  <c r="M865" i="13"/>
  <c r="V865" i="13" s="1"/>
  <c r="C865" i="13"/>
  <c r="B865" i="13"/>
  <c r="Y864" i="13"/>
  <c r="W864" i="13"/>
  <c r="U864" i="13"/>
  <c r="T864" i="13"/>
  <c r="S864" i="13"/>
  <c r="R864" i="13"/>
  <c r="Q864" i="13"/>
  <c r="P864" i="13"/>
  <c r="O864" i="13"/>
  <c r="M864" i="13"/>
  <c r="X864" i="13" s="1"/>
  <c r="C864" i="13"/>
  <c r="B864" i="13"/>
  <c r="Y863" i="13"/>
  <c r="W863" i="13"/>
  <c r="U863" i="13"/>
  <c r="T863" i="13"/>
  <c r="S863" i="13"/>
  <c r="R863" i="13"/>
  <c r="Q863" i="13"/>
  <c r="P863" i="13"/>
  <c r="O863" i="13"/>
  <c r="M863" i="13"/>
  <c r="X863" i="13" s="1"/>
  <c r="C863" i="13"/>
  <c r="B863" i="13"/>
  <c r="Y862" i="13"/>
  <c r="X862" i="13"/>
  <c r="W862" i="13"/>
  <c r="U862" i="13"/>
  <c r="T862" i="13"/>
  <c r="S862" i="13"/>
  <c r="R862" i="13"/>
  <c r="Q862" i="13"/>
  <c r="P862" i="13"/>
  <c r="O862" i="13"/>
  <c r="M862" i="13"/>
  <c r="V862" i="13" s="1"/>
  <c r="C862" i="13"/>
  <c r="B862" i="13"/>
  <c r="Y861" i="13"/>
  <c r="W861" i="13"/>
  <c r="U861" i="13"/>
  <c r="T861" i="13"/>
  <c r="S861" i="13"/>
  <c r="R861" i="13"/>
  <c r="Q861" i="13"/>
  <c r="P861" i="13"/>
  <c r="O861" i="13"/>
  <c r="M861" i="13"/>
  <c r="V861" i="13" s="1"/>
  <c r="C861" i="13"/>
  <c r="B861" i="13"/>
  <c r="Y860" i="13"/>
  <c r="W860" i="13"/>
  <c r="U860" i="13"/>
  <c r="T860" i="13"/>
  <c r="S860" i="13"/>
  <c r="R860" i="13"/>
  <c r="Q860" i="13"/>
  <c r="P860" i="13"/>
  <c r="O860" i="13"/>
  <c r="M860" i="13"/>
  <c r="X860" i="13" s="1"/>
  <c r="C860" i="13"/>
  <c r="B860" i="13"/>
  <c r="Y859" i="13"/>
  <c r="W859" i="13"/>
  <c r="U859" i="13"/>
  <c r="T859" i="13"/>
  <c r="S859" i="13"/>
  <c r="R859" i="13"/>
  <c r="Q859" i="13"/>
  <c r="P859" i="13"/>
  <c r="O859" i="13"/>
  <c r="M859" i="13"/>
  <c r="X859" i="13" s="1"/>
  <c r="C859" i="13"/>
  <c r="B859" i="13"/>
  <c r="Y858" i="13"/>
  <c r="X858" i="13"/>
  <c r="W858" i="13"/>
  <c r="U858" i="13"/>
  <c r="T858" i="13"/>
  <c r="S858" i="13"/>
  <c r="R858" i="13"/>
  <c r="Q858" i="13"/>
  <c r="P858" i="13"/>
  <c r="O858" i="13"/>
  <c r="M858" i="13"/>
  <c r="V858" i="13" s="1"/>
  <c r="C858" i="13"/>
  <c r="B858" i="13"/>
  <c r="Y857" i="13"/>
  <c r="W857" i="13"/>
  <c r="U857" i="13"/>
  <c r="T857" i="13"/>
  <c r="S857" i="13"/>
  <c r="R857" i="13"/>
  <c r="Q857" i="13"/>
  <c r="P857" i="13"/>
  <c r="O857" i="13"/>
  <c r="M857" i="13"/>
  <c r="V857" i="13" s="1"/>
  <c r="C857" i="13"/>
  <c r="B857" i="13"/>
  <c r="Y856" i="13"/>
  <c r="W856" i="13"/>
  <c r="U856" i="13"/>
  <c r="T856" i="13"/>
  <c r="S856" i="13"/>
  <c r="R856" i="13"/>
  <c r="Q856" i="13"/>
  <c r="P856" i="13"/>
  <c r="O856" i="13"/>
  <c r="M856" i="13"/>
  <c r="X856" i="13" s="1"/>
  <c r="C856" i="13"/>
  <c r="B856" i="13"/>
  <c r="Y855" i="13"/>
  <c r="W855" i="13"/>
  <c r="U855" i="13"/>
  <c r="T855" i="13"/>
  <c r="S855" i="13"/>
  <c r="R855" i="13"/>
  <c r="Q855" i="13"/>
  <c r="P855" i="13"/>
  <c r="O855" i="13"/>
  <c r="M855" i="13"/>
  <c r="X855" i="13" s="1"/>
  <c r="C855" i="13"/>
  <c r="B855" i="13"/>
  <c r="Y854" i="13"/>
  <c r="X854" i="13"/>
  <c r="W854" i="13"/>
  <c r="U854" i="13"/>
  <c r="T854" i="13"/>
  <c r="S854" i="13"/>
  <c r="R854" i="13"/>
  <c r="Q854" i="13"/>
  <c r="P854" i="13"/>
  <c r="O854" i="13"/>
  <c r="M854" i="13"/>
  <c r="V854" i="13" s="1"/>
  <c r="C854" i="13"/>
  <c r="B854" i="13"/>
  <c r="Y853" i="13"/>
  <c r="W853" i="13"/>
  <c r="U853" i="13"/>
  <c r="T853" i="13"/>
  <c r="S853" i="13"/>
  <c r="R853" i="13"/>
  <c r="Q853" i="13"/>
  <c r="P853" i="13"/>
  <c r="O853" i="13"/>
  <c r="M853" i="13"/>
  <c r="V853" i="13" s="1"/>
  <c r="C853" i="13"/>
  <c r="B853" i="13"/>
  <c r="Y852" i="13"/>
  <c r="W852" i="13"/>
  <c r="U852" i="13"/>
  <c r="T852" i="13"/>
  <c r="S852" i="13"/>
  <c r="R852" i="13"/>
  <c r="Q852" i="13"/>
  <c r="P852" i="13"/>
  <c r="O852" i="13"/>
  <c r="M852" i="13"/>
  <c r="X852" i="13" s="1"/>
  <c r="C852" i="13"/>
  <c r="B852" i="13"/>
  <c r="Y851" i="13"/>
  <c r="W851" i="13"/>
  <c r="U851" i="13"/>
  <c r="T851" i="13"/>
  <c r="S851" i="13"/>
  <c r="R851" i="13"/>
  <c r="Q851" i="13"/>
  <c r="P851" i="13"/>
  <c r="O851" i="13"/>
  <c r="M851" i="13"/>
  <c r="X851" i="13" s="1"/>
  <c r="C851" i="13"/>
  <c r="B851" i="13"/>
  <c r="Y850" i="13"/>
  <c r="X850" i="13"/>
  <c r="W850" i="13"/>
  <c r="U850" i="13"/>
  <c r="T850" i="13"/>
  <c r="S850" i="13"/>
  <c r="R850" i="13"/>
  <c r="Q850" i="13"/>
  <c r="P850" i="13"/>
  <c r="O850" i="13"/>
  <c r="M850" i="13"/>
  <c r="V850" i="13" s="1"/>
  <c r="C850" i="13"/>
  <c r="B850" i="13"/>
  <c r="Y849" i="13"/>
  <c r="W849" i="13"/>
  <c r="U849" i="13"/>
  <c r="T849" i="13"/>
  <c r="S849" i="13"/>
  <c r="R849" i="13"/>
  <c r="Q849" i="13"/>
  <c r="P849" i="13"/>
  <c r="O849" i="13"/>
  <c r="M849" i="13"/>
  <c r="V849" i="13" s="1"/>
  <c r="C849" i="13"/>
  <c r="B849" i="13"/>
  <c r="Y848" i="13"/>
  <c r="W848" i="13"/>
  <c r="U848" i="13"/>
  <c r="T848" i="13"/>
  <c r="S848" i="13"/>
  <c r="R848" i="13"/>
  <c r="Q848" i="13"/>
  <c r="P848" i="13"/>
  <c r="O848" i="13"/>
  <c r="M848" i="13"/>
  <c r="X848" i="13" s="1"/>
  <c r="C848" i="13"/>
  <c r="B848" i="13"/>
  <c r="Y847" i="13"/>
  <c r="W847" i="13"/>
  <c r="U847" i="13"/>
  <c r="T847" i="13"/>
  <c r="S847" i="13"/>
  <c r="R847" i="13"/>
  <c r="Q847" i="13"/>
  <c r="P847" i="13"/>
  <c r="O847" i="13"/>
  <c r="M847" i="13"/>
  <c r="X847" i="13" s="1"/>
  <c r="C847" i="13"/>
  <c r="B847" i="13"/>
  <c r="Y846" i="13"/>
  <c r="X846" i="13"/>
  <c r="W846" i="13"/>
  <c r="U846" i="13"/>
  <c r="T846" i="13"/>
  <c r="S846" i="13"/>
  <c r="R846" i="13"/>
  <c r="Q846" i="13"/>
  <c r="P846" i="13"/>
  <c r="O846" i="13"/>
  <c r="M846" i="13"/>
  <c r="V846" i="13" s="1"/>
  <c r="C846" i="13"/>
  <c r="B846" i="13"/>
  <c r="Y845" i="13"/>
  <c r="W845" i="13"/>
  <c r="U845" i="13"/>
  <c r="T845" i="13"/>
  <c r="S845" i="13"/>
  <c r="R845" i="13"/>
  <c r="Q845" i="13"/>
  <c r="P845" i="13"/>
  <c r="O845" i="13"/>
  <c r="M845" i="13"/>
  <c r="V845" i="13" s="1"/>
  <c r="C845" i="13"/>
  <c r="B845" i="13"/>
  <c r="Y844" i="13"/>
  <c r="W844" i="13"/>
  <c r="U844" i="13"/>
  <c r="T844" i="13"/>
  <c r="S844" i="13"/>
  <c r="R844" i="13"/>
  <c r="Q844" i="13"/>
  <c r="P844" i="13"/>
  <c r="O844" i="13"/>
  <c r="M844" i="13"/>
  <c r="X844" i="13" s="1"/>
  <c r="C844" i="13"/>
  <c r="B844" i="13"/>
  <c r="Y843" i="13"/>
  <c r="W843" i="13"/>
  <c r="U843" i="13"/>
  <c r="T843" i="13"/>
  <c r="S843" i="13"/>
  <c r="R843" i="13"/>
  <c r="Q843" i="13"/>
  <c r="P843" i="13"/>
  <c r="O843" i="13"/>
  <c r="M843" i="13"/>
  <c r="X843" i="13" s="1"/>
  <c r="C843" i="13"/>
  <c r="B843" i="13"/>
  <c r="Y842" i="13"/>
  <c r="X842" i="13"/>
  <c r="W842" i="13"/>
  <c r="U842" i="13"/>
  <c r="T842" i="13"/>
  <c r="S842" i="13"/>
  <c r="R842" i="13"/>
  <c r="Q842" i="13"/>
  <c r="P842" i="13"/>
  <c r="O842" i="13"/>
  <c r="M842" i="13"/>
  <c r="V842" i="13" s="1"/>
  <c r="C842" i="13"/>
  <c r="B842" i="13"/>
  <c r="Y841" i="13"/>
  <c r="W841" i="13"/>
  <c r="U841" i="13"/>
  <c r="T841" i="13"/>
  <c r="S841" i="13"/>
  <c r="R841" i="13"/>
  <c r="Q841" i="13"/>
  <c r="P841" i="13"/>
  <c r="O841" i="13"/>
  <c r="M841" i="13"/>
  <c r="V841" i="13" s="1"/>
  <c r="C841" i="13"/>
  <c r="B841" i="13"/>
  <c r="Y840" i="13"/>
  <c r="W840" i="13"/>
  <c r="U840" i="13"/>
  <c r="T840" i="13"/>
  <c r="S840" i="13"/>
  <c r="R840" i="13"/>
  <c r="Q840" i="13"/>
  <c r="P840" i="13"/>
  <c r="O840" i="13"/>
  <c r="M840" i="13"/>
  <c r="X840" i="13" s="1"/>
  <c r="C840" i="13"/>
  <c r="B840" i="13"/>
  <c r="Y839" i="13"/>
  <c r="W839" i="13"/>
  <c r="U839" i="13"/>
  <c r="T839" i="13"/>
  <c r="S839" i="13"/>
  <c r="R839" i="13"/>
  <c r="Q839" i="13"/>
  <c r="P839" i="13"/>
  <c r="O839" i="13"/>
  <c r="M839" i="13"/>
  <c r="X839" i="13" s="1"/>
  <c r="C839" i="13"/>
  <c r="B839" i="13"/>
  <c r="Y838" i="13"/>
  <c r="X838" i="13"/>
  <c r="W838" i="13"/>
  <c r="U838" i="13"/>
  <c r="T838" i="13"/>
  <c r="S838" i="13"/>
  <c r="R838" i="13"/>
  <c r="Q838" i="13"/>
  <c r="P838" i="13"/>
  <c r="O838" i="13"/>
  <c r="M838" i="13"/>
  <c r="V838" i="13" s="1"/>
  <c r="C838" i="13"/>
  <c r="B838" i="13"/>
  <c r="Y837" i="13"/>
  <c r="W837" i="13"/>
  <c r="U837" i="13"/>
  <c r="T837" i="13"/>
  <c r="S837" i="13"/>
  <c r="R837" i="13"/>
  <c r="Q837" i="13"/>
  <c r="P837" i="13"/>
  <c r="O837" i="13"/>
  <c r="M837" i="13"/>
  <c r="V837" i="13" s="1"/>
  <c r="C837" i="13"/>
  <c r="B837" i="13"/>
  <c r="Y836" i="13"/>
  <c r="W836" i="13"/>
  <c r="U836" i="13"/>
  <c r="T836" i="13"/>
  <c r="S836" i="13"/>
  <c r="R836" i="13"/>
  <c r="Q836" i="13"/>
  <c r="P836" i="13"/>
  <c r="O836" i="13"/>
  <c r="M836" i="13"/>
  <c r="X836" i="13" s="1"/>
  <c r="C836" i="13"/>
  <c r="B836" i="13"/>
  <c r="Y835" i="13"/>
  <c r="W835" i="13"/>
  <c r="U835" i="13"/>
  <c r="T835" i="13"/>
  <c r="S835" i="13"/>
  <c r="R835" i="13"/>
  <c r="Q835" i="13"/>
  <c r="P835" i="13"/>
  <c r="O835" i="13"/>
  <c r="M835" i="13"/>
  <c r="X835" i="13" s="1"/>
  <c r="C835" i="13"/>
  <c r="B835" i="13"/>
  <c r="Y834" i="13"/>
  <c r="X834" i="13"/>
  <c r="W834" i="13"/>
  <c r="U834" i="13"/>
  <c r="T834" i="13"/>
  <c r="S834" i="13"/>
  <c r="R834" i="13"/>
  <c r="Q834" i="13"/>
  <c r="P834" i="13"/>
  <c r="O834" i="13"/>
  <c r="M834" i="13"/>
  <c r="V834" i="13" s="1"/>
  <c r="C834" i="13"/>
  <c r="B834" i="13"/>
  <c r="Y833" i="13"/>
  <c r="W833" i="13"/>
  <c r="U833" i="13"/>
  <c r="T833" i="13"/>
  <c r="S833" i="13"/>
  <c r="R833" i="13"/>
  <c r="Q833" i="13"/>
  <c r="P833" i="13"/>
  <c r="O833" i="13"/>
  <c r="M833" i="13"/>
  <c r="V833" i="13" s="1"/>
  <c r="C833" i="13"/>
  <c r="B833" i="13"/>
  <c r="Y832" i="13"/>
  <c r="W832" i="13"/>
  <c r="U832" i="13"/>
  <c r="T832" i="13"/>
  <c r="S832" i="13"/>
  <c r="R832" i="13"/>
  <c r="Q832" i="13"/>
  <c r="P832" i="13"/>
  <c r="O832" i="13"/>
  <c r="M832" i="13"/>
  <c r="X832" i="13" s="1"/>
  <c r="C832" i="13"/>
  <c r="B832" i="13"/>
  <c r="Y831" i="13"/>
  <c r="W831" i="13"/>
  <c r="U831" i="13"/>
  <c r="T831" i="13"/>
  <c r="S831" i="13"/>
  <c r="R831" i="13"/>
  <c r="Q831" i="13"/>
  <c r="P831" i="13"/>
  <c r="O831" i="13"/>
  <c r="M831" i="13"/>
  <c r="X831" i="13" s="1"/>
  <c r="C831" i="13"/>
  <c r="B831" i="13"/>
  <c r="Y830" i="13"/>
  <c r="X830" i="13"/>
  <c r="W830" i="13"/>
  <c r="U830" i="13"/>
  <c r="T830" i="13"/>
  <c r="S830" i="13"/>
  <c r="R830" i="13"/>
  <c r="Q830" i="13"/>
  <c r="P830" i="13"/>
  <c r="O830" i="13"/>
  <c r="M830" i="13"/>
  <c r="V830" i="13" s="1"/>
  <c r="C830" i="13"/>
  <c r="B830" i="13"/>
  <c r="Y829" i="13"/>
  <c r="W829" i="13"/>
  <c r="U829" i="13"/>
  <c r="T829" i="13"/>
  <c r="S829" i="13"/>
  <c r="R829" i="13"/>
  <c r="Q829" i="13"/>
  <c r="P829" i="13"/>
  <c r="O829" i="13"/>
  <c r="M829" i="13"/>
  <c r="V829" i="13" s="1"/>
  <c r="C829" i="13"/>
  <c r="B829" i="13"/>
  <c r="Y828" i="13"/>
  <c r="W828" i="13"/>
  <c r="U828" i="13"/>
  <c r="T828" i="13"/>
  <c r="S828" i="13"/>
  <c r="R828" i="13"/>
  <c r="Q828" i="13"/>
  <c r="P828" i="13"/>
  <c r="O828" i="13"/>
  <c r="M828" i="13"/>
  <c r="X828" i="13" s="1"/>
  <c r="C828" i="13"/>
  <c r="B828" i="13"/>
  <c r="Y827" i="13"/>
  <c r="W827" i="13"/>
  <c r="U827" i="13"/>
  <c r="T827" i="13"/>
  <c r="S827" i="13"/>
  <c r="R827" i="13"/>
  <c r="Q827" i="13"/>
  <c r="P827" i="13"/>
  <c r="O827" i="13"/>
  <c r="M827" i="13"/>
  <c r="X827" i="13" s="1"/>
  <c r="C827" i="13"/>
  <c r="B827" i="13"/>
  <c r="Y826" i="13"/>
  <c r="X826" i="13"/>
  <c r="W826" i="13"/>
  <c r="U826" i="13"/>
  <c r="T826" i="13"/>
  <c r="S826" i="13"/>
  <c r="R826" i="13"/>
  <c r="Q826" i="13"/>
  <c r="P826" i="13"/>
  <c r="O826" i="13"/>
  <c r="M826" i="13"/>
  <c r="V826" i="13" s="1"/>
  <c r="C826" i="13"/>
  <c r="B826" i="13"/>
  <c r="Y825" i="13"/>
  <c r="W825" i="13"/>
  <c r="U825" i="13"/>
  <c r="T825" i="13"/>
  <c r="S825" i="13"/>
  <c r="R825" i="13"/>
  <c r="Q825" i="13"/>
  <c r="P825" i="13"/>
  <c r="O825" i="13"/>
  <c r="M825" i="13"/>
  <c r="V825" i="13" s="1"/>
  <c r="C825" i="13"/>
  <c r="B825" i="13"/>
  <c r="Y824" i="13"/>
  <c r="W824" i="13"/>
  <c r="U824" i="13"/>
  <c r="T824" i="13"/>
  <c r="S824" i="13"/>
  <c r="R824" i="13"/>
  <c r="Q824" i="13"/>
  <c r="P824" i="13"/>
  <c r="O824" i="13"/>
  <c r="M824" i="13"/>
  <c r="X824" i="13" s="1"/>
  <c r="C824" i="13"/>
  <c r="B824" i="13"/>
  <c r="Y823" i="13"/>
  <c r="W823" i="13"/>
  <c r="U823" i="13"/>
  <c r="T823" i="13"/>
  <c r="S823" i="13"/>
  <c r="R823" i="13"/>
  <c r="Q823" i="13"/>
  <c r="P823" i="13"/>
  <c r="O823" i="13"/>
  <c r="M823" i="13"/>
  <c r="X823" i="13" s="1"/>
  <c r="C823" i="13"/>
  <c r="B823" i="13"/>
  <c r="Y822" i="13"/>
  <c r="X822" i="13"/>
  <c r="W822" i="13"/>
  <c r="U822" i="13"/>
  <c r="T822" i="13"/>
  <c r="S822" i="13"/>
  <c r="R822" i="13"/>
  <c r="Q822" i="13"/>
  <c r="P822" i="13"/>
  <c r="O822" i="13"/>
  <c r="M822" i="13"/>
  <c r="V822" i="13" s="1"/>
  <c r="C822" i="13"/>
  <c r="B822" i="13"/>
  <c r="Y821" i="13"/>
  <c r="W821" i="13"/>
  <c r="U821" i="13"/>
  <c r="T821" i="13"/>
  <c r="S821" i="13"/>
  <c r="R821" i="13"/>
  <c r="Q821" i="13"/>
  <c r="P821" i="13"/>
  <c r="O821" i="13"/>
  <c r="M821" i="13"/>
  <c r="V821" i="13" s="1"/>
  <c r="C821" i="13"/>
  <c r="B821" i="13"/>
  <c r="Y820" i="13"/>
  <c r="W820" i="13"/>
  <c r="U820" i="13"/>
  <c r="T820" i="13"/>
  <c r="S820" i="13"/>
  <c r="R820" i="13"/>
  <c r="Q820" i="13"/>
  <c r="P820" i="13"/>
  <c r="O820" i="13"/>
  <c r="M820" i="13"/>
  <c r="X820" i="13" s="1"/>
  <c r="C820" i="13"/>
  <c r="B820" i="13"/>
  <c r="Y819" i="13"/>
  <c r="W819" i="13"/>
  <c r="U819" i="13"/>
  <c r="T819" i="13"/>
  <c r="S819" i="13"/>
  <c r="R819" i="13"/>
  <c r="Q819" i="13"/>
  <c r="P819" i="13"/>
  <c r="O819" i="13"/>
  <c r="M819" i="13"/>
  <c r="X819" i="13" s="1"/>
  <c r="C819" i="13"/>
  <c r="B819" i="13"/>
  <c r="Y818" i="13"/>
  <c r="X818" i="13"/>
  <c r="W818" i="13"/>
  <c r="U818" i="13"/>
  <c r="T818" i="13"/>
  <c r="S818" i="13"/>
  <c r="R818" i="13"/>
  <c r="Q818" i="13"/>
  <c r="P818" i="13"/>
  <c r="O818" i="13"/>
  <c r="M818" i="13"/>
  <c r="V818" i="13" s="1"/>
  <c r="C818" i="13"/>
  <c r="B818" i="13"/>
  <c r="Y817" i="13"/>
  <c r="W817" i="13"/>
  <c r="U817" i="13"/>
  <c r="T817" i="13"/>
  <c r="S817" i="13"/>
  <c r="R817" i="13"/>
  <c r="Q817" i="13"/>
  <c r="P817" i="13"/>
  <c r="O817" i="13"/>
  <c r="M817" i="13"/>
  <c r="V817" i="13" s="1"/>
  <c r="C817" i="13"/>
  <c r="B817" i="13"/>
  <c r="Y816" i="13"/>
  <c r="W816" i="13"/>
  <c r="U816" i="13"/>
  <c r="T816" i="13"/>
  <c r="S816" i="13"/>
  <c r="R816" i="13"/>
  <c r="Q816" i="13"/>
  <c r="P816" i="13"/>
  <c r="O816" i="13"/>
  <c r="M816" i="13"/>
  <c r="X816" i="13" s="1"/>
  <c r="C816" i="13"/>
  <c r="B816" i="13"/>
  <c r="Y815" i="13"/>
  <c r="W815" i="13"/>
  <c r="U815" i="13"/>
  <c r="T815" i="13"/>
  <c r="S815" i="13"/>
  <c r="R815" i="13"/>
  <c r="Q815" i="13"/>
  <c r="P815" i="13"/>
  <c r="O815" i="13"/>
  <c r="M815" i="13"/>
  <c r="X815" i="13" s="1"/>
  <c r="C815" i="13"/>
  <c r="B815" i="13"/>
  <c r="Y814" i="13"/>
  <c r="X814" i="13"/>
  <c r="W814" i="13"/>
  <c r="U814" i="13"/>
  <c r="T814" i="13"/>
  <c r="S814" i="13"/>
  <c r="R814" i="13"/>
  <c r="Q814" i="13"/>
  <c r="P814" i="13"/>
  <c r="O814" i="13"/>
  <c r="M814" i="13"/>
  <c r="V814" i="13" s="1"/>
  <c r="C814" i="13"/>
  <c r="B814" i="13"/>
  <c r="Y813" i="13"/>
  <c r="W813" i="13"/>
  <c r="U813" i="13"/>
  <c r="T813" i="13"/>
  <c r="S813" i="13"/>
  <c r="R813" i="13"/>
  <c r="Q813" i="13"/>
  <c r="P813" i="13"/>
  <c r="O813" i="13"/>
  <c r="M813" i="13"/>
  <c r="V813" i="13" s="1"/>
  <c r="C813" i="13"/>
  <c r="B813" i="13"/>
  <c r="Y812" i="13"/>
  <c r="W812" i="13"/>
  <c r="U812" i="13"/>
  <c r="T812" i="13"/>
  <c r="S812" i="13"/>
  <c r="R812" i="13"/>
  <c r="Q812" i="13"/>
  <c r="P812" i="13"/>
  <c r="O812" i="13"/>
  <c r="M812" i="13"/>
  <c r="X812" i="13" s="1"/>
  <c r="C812" i="13"/>
  <c r="B812" i="13"/>
  <c r="Y811" i="13"/>
  <c r="W811" i="13"/>
  <c r="U811" i="13"/>
  <c r="T811" i="13"/>
  <c r="S811" i="13"/>
  <c r="R811" i="13"/>
  <c r="Q811" i="13"/>
  <c r="P811" i="13"/>
  <c r="O811" i="13"/>
  <c r="M811" i="13"/>
  <c r="X811" i="13" s="1"/>
  <c r="C811" i="13"/>
  <c r="B811" i="13"/>
  <c r="Y810" i="13"/>
  <c r="X810" i="13"/>
  <c r="W810" i="13"/>
  <c r="U810" i="13"/>
  <c r="T810" i="13"/>
  <c r="S810" i="13"/>
  <c r="R810" i="13"/>
  <c r="Q810" i="13"/>
  <c r="P810" i="13"/>
  <c r="O810" i="13"/>
  <c r="M810" i="13"/>
  <c r="V810" i="13" s="1"/>
  <c r="C810" i="13"/>
  <c r="B810" i="13"/>
  <c r="Y809" i="13"/>
  <c r="W809" i="13"/>
  <c r="U809" i="13"/>
  <c r="T809" i="13"/>
  <c r="S809" i="13"/>
  <c r="R809" i="13"/>
  <c r="Q809" i="13"/>
  <c r="P809" i="13"/>
  <c r="O809" i="13"/>
  <c r="M809" i="13"/>
  <c r="V809" i="13" s="1"/>
  <c r="C809" i="13"/>
  <c r="B809" i="13"/>
  <c r="Y808" i="13"/>
  <c r="W808" i="13"/>
  <c r="U808" i="13"/>
  <c r="T808" i="13"/>
  <c r="S808" i="13"/>
  <c r="R808" i="13"/>
  <c r="Q808" i="13"/>
  <c r="P808" i="13"/>
  <c r="O808" i="13"/>
  <c r="M808" i="13"/>
  <c r="X808" i="13" s="1"/>
  <c r="C808" i="13"/>
  <c r="B808" i="13"/>
  <c r="Y807" i="13"/>
  <c r="W807" i="13"/>
  <c r="U807" i="13"/>
  <c r="T807" i="13"/>
  <c r="S807" i="13"/>
  <c r="R807" i="13"/>
  <c r="Q807" i="13"/>
  <c r="P807" i="13"/>
  <c r="O807" i="13"/>
  <c r="M807" i="13"/>
  <c r="X807" i="13" s="1"/>
  <c r="C807" i="13"/>
  <c r="B807" i="13"/>
  <c r="Y806" i="13"/>
  <c r="X806" i="13"/>
  <c r="W806" i="13"/>
  <c r="U806" i="13"/>
  <c r="T806" i="13"/>
  <c r="S806" i="13"/>
  <c r="R806" i="13"/>
  <c r="Q806" i="13"/>
  <c r="P806" i="13"/>
  <c r="O806" i="13"/>
  <c r="M806" i="13"/>
  <c r="V806" i="13" s="1"/>
  <c r="C806" i="13"/>
  <c r="B806" i="13"/>
  <c r="Y805" i="13"/>
  <c r="W805" i="13"/>
  <c r="U805" i="13"/>
  <c r="T805" i="13"/>
  <c r="S805" i="13"/>
  <c r="R805" i="13"/>
  <c r="Q805" i="13"/>
  <c r="P805" i="13"/>
  <c r="O805" i="13"/>
  <c r="M805" i="13"/>
  <c r="V805" i="13" s="1"/>
  <c r="C805" i="13"/>
  <c r="B805" i="13"/>
  <c r="Y804" i="13"/>
  <c r="W804" i="13"/>
  <c r="U804" i="13"/>
  <c r="T804" i="13"/>
  <c r="S804" i="13"/>
  <c r="R804" i="13"/>
  <c r="Q804" i="13"/>
  <c r="P804" i="13"/>
  <c r="O804" i="13"/>
  <c r="M804" i="13"/>
  <c r="X804" i="13" s="1"/>
  <c r="C804" i="13"/>
  <c r="B804" i="13"/>
  <c r="Y803" i="13"/>
  <c r="W803" i="13"/>
  <c r="U803" i="13"/>
  <c r="T803" i="13"/>
  <c r="S803" i="13"/>
  <c r="R803" i="13"/>
  <c r="Q803" i="13"/>
  <c r="P803" i="13"/>
  <c r="O803" i="13"/>
  <c r="M803" i="13"/>
  <c r="X803" i="13" s="1"/>
  <c r="C803" i="13"/>
  <c r="B803" i="13"/>
  <c r="Y802" i="13"/>
  <c r="X802" i="13"/>
  <c r="W802" i="13"/>
  <c r="U802" i="13"/>
  <c r="T802" i="13"/>
  <c r="S802" i="13"/>
  <c r="R802" i="13"/>
  <c r="Q802" i="13"/>
  <c r="P802" i="13"/>
  <c r="O802" i="13"/>
  <c r="M802" i="13"/>
  <c r="V802" i="13" s="1"/>
  <c r="C802" i="13"/>
  <c r="B802" i="13"/>
  <c r="Y801" i="13"/>
  <c r="W801" i="13"/>
  <c r="U801" i="13"/>
  <c r="T801" i="13"/>
  <c r="S801" i="13"/>
  <c r="R801" i="13"/>
  <c r="Q801" i="13"/>
  <c r="P801" i="13"/>
  <c r="O801" i="13"/>
  <c r="M801" i="13"/>
  <c r="V801" i="13" s="1"/>
  <c r="C801" i="13"/>
  <c r="B801" i="13"/>
  <c r="Y800" i="13"/>
  <c r="W800" i="13"/>
  <c r="U800" i="13"/>
  <c r="T800" i="13"/>
  <c r="S800" i="13"/>
  <c r="R800" i="13"/>
  <c r="Q800" i="13"/>
  <c r="P800" i="13"/>
  <c r="O800" i="13"/>
  <c r="M800" i="13"/>
  <c r="X800" i="13" s="1"/>
  <c r="C800" i="13"/>
  <c r="B800" i="13"/>
  <c r="Y799" i="13"/>
  <c r="W799" i="13"/>
  <c r="U799" i="13"/>
  <c r="T799" i="13"/>
  <c r="S799" i="13"/>
  <c r="R799" i="13"/>
  <c r="Q799" i="13"/>
  <c r="P799" i="13"/>
  <c r="O799" i="13"/>
  <c r="M799" i="13"/>
  <c r="X799" i="13" s="1"/>
  <c r="C799" i="13"/>
  <c r="B799" i="13"/>
  <c r="Y798" i="13"/>
  <c r="X798" i="13"/>
  <c r="W798" i="13"/>
  <c r="U798" i="13"/>
  <c r="T798" i="13"/>
  <c r="S798" i="13"/>
  <c r="R798" i="13"/>
  <c r="Q798" i="13"/>
  <c r="P798" i="13"/>
  <c r="O798" i="13"/>
  <c r="M798" i="13"/>
  <c r="V798" i="13" s="1"/>
  <c r="C798" i="13"/>
  <c r="B798" i="13"/>
  <c r="Y797" i="13"/>
  <c r="W797" i="13"/>
  <c r="U797" i="13"/>
  <c r="T797" i="13"/>
  <c r="S797" i="13"/>
  <c r="R797" i="13"/>
  <c r="Q797" i="13"/>
  <c r="P797" i="13"/>
  <c r="O797" i="13"/>
  <c r="M797" i="13"/>
  <c r="V797" i="13" s="1"/>
  <c r="C797" i="13"/>
  <c r="B797" i="13"/>
  <c r="Y796" i="13"/>
  <c r="W796" i="13"/>
  <c r="U796" i="13"/>
  <c r="T796" i="13"/>
  <c r="S796" i="13"/>
  <c r="R796" i="13"/>
  <c r="Q796" i="13"/>
  <c r="P796" i="13"/>
  <c r="O796" i="13"/>
  <c r="M796" i="13"/>
  <c r="X796" i="13" s="1"/>
  <c r="C796" i="13"/>
  <c r="B796" i="13"/>
  <c r="Y795" i="13"/>
  <c r="W795" i="13"/>
  <c r="U795" i="13"/>
  <c r="T795" i="13"/>
  <c r="S795" i="13"/>
  <c r="R795" i="13"/>
  <c r="Q795" i="13"/>
  <c r="P795" i="13"/>
  <c r="O795" i="13"/>
  <c r="M795" i="13"/>
  <c r="X795" i="13" s="1"/>
  <c r="C795" i="13"/>
  <c r="B795" i="13"/>
  <c r="Y794" i="13"/>
  <c r="X794" i="13"/>
  <c r="W794" i="13"/>
  <c r="U794" i="13"/>
  <c r="T794" i="13"/>
  <c r="S794" i="13"/>
  <c r="R794" i="13"/>
  <c r="Q794" i="13"/>
  <c r="P794" i="13"/>
  <c r="O794" i="13"/>
  <c r="M794" i="13"/>
  <c r="V794" i="13" s="1"/>
  <c r="C794" i="13"/>
  <c r="B794" i="13"/>
  <c r="Y793" i="13"/>
  <c r="W793" i="13"/>
  <c r="U793" i="13"/>
  <c r="T793" i="13"/>
  <c r="S793" i="13"/>
  <c r="R793" i="13"/>
  <c r="Q793" i="13"/>
  <c r="P793" i="13"/>
  <c r="O793" i="13"/>
  <c r="M793" i="13"/>
  <c r="V793" i="13" s="1"/>
  <c r="C793" i="13"/>
  <c r="B793" i="13"/>
  <c r="Y792" i="13"/>
  <c r="W792" i="13"/>
  <c r="U792" i="13"/>
  <c r="T792" i="13"/>
  <c r="S792" i="13"/>
  <c r="R792" i="13"/>
  <c r="Q792" i="13"/>
  <c r="P792" i="13"/>
  <c r="O792" i="13"/>
  <c r="M792" i="13"/>
  <c r="X792" i="13" s="1"/>
  <c r="C792" i="13"/>
  <c r="B792" i="13"/>
  <c r="Y791" i="13"/>
  <c r="W791" i="13"/>
  <c r="U791" i="13"/>
  <c r="T791" i="13"/>
  <c r="S791" i="13"/>
  <c r="R791" i="13"/>
  <c r="Q791" i="13"/>
  <c r="P791" i="13"/>
  <c r="O791" i="13"/>
  <c r="M791" i="13"/>
  <c r="X791" i="13" s="1"/>
  <c r="C791" i="13"/>
  <c r="B791" i="13"/>
  <c r="Y790" i="13"/>
  <c r="X790" i="13"/>
  <c r="W790" i="13"/>
  <c r="U790" i="13"/>
  <c r="T790" i="13"/>
  <c r="S790" i="13"/>
  <c r="R790" i="13"/>
  <c r="Q790" i="13"/>
  <c r="P790" i="13"/>
  <c r="O790" i="13"/>
  <c r="M790" i="13"/>
  <c r="V790" i="13" s="1"/>
  <c r="C790" i="13"/>
  <c r="B790" i="13"/>
  <c r="Y789" i="13"/>
  <c r="W789" i="13"/>
  <c r="U789" i="13"/>
  <c r="T789" i="13"/>
  <c r="S789" i="13"/>
  <c r="R789" i="13"/>
  <c r="Q789" i="13"/>
  <c r="P789" i="13"/>
  <c r="O789" i="13"/>
  <c r="M789" i="13"/>
  <c r="V789" i="13" s="1"/>
  <c r="C789" i="13"/>
  <c r="B789" i="13"/>
  <c r="Y788" i="13"/>
  <c r="W788" i="13"/>
  <c r="U788" i="13"/>
  <c r="T788" i="13"/>
  <c r="S788" i="13"/>
  <c r="R788" i="13"/>
  <c r="Q788" i="13"/>
  <c r="P788" i="13"/>
  <c r="O788" i="13"/>
  <c r="M788" i="13"/>
  <c r="X788" i="13" s="1"/>
  <c r="C788" i="13"/>
  <c r="B788" i="13"/>
  <c r="Y787" i="13"/>
  <c r="W787" i="13"/>
  <c r="U787" i="13"/>
  <c r="T787" i="13"/>
  <c r="S787" i="13"/>
  <c r="R787" i="13"/>
  <c r="Q787" i="13"/>
  <c r="P787" i="13"/>
  <c r="O787" i="13"/>
  <c r="M787" i="13"/>
  <c r="X787" i="13" s="1"/>
  <c r="C787" i="13"/>
  <c r="B787" i="13"/>
  <c r="Y786" i="13"/>
  <c r="X786" i="13"/>
  <c r="W786" i="13"/>
  <c r="U786" i="13"/>
  <c r="T786" i="13"/>
  <c r="S786" i="13"/>
  <c r="R786" i="13"/>
  <c r="Q786" i="13"/>
  <c r="P786" i="13"/>
  <c r="O786" i="13"/>
  <c r="M786" i="13"/>
  <c r="V786" i="13" s="1"/>
  <c r="C786" i="13"/>
  <c r="B786" i="13"/>
  <c r="Y785" i="13"/>
  <c r="W785" i="13"/>
  <c r="U785" i="13"/>
  <c r="T785" i="13"/>
  <c r="S785" i="13"/>
  <c r="R785" i="13"/>
  <c r="Q785" i="13"/>
  <c r="P785" i="13"/>
  <c r="O785" i="13"/>
  <c r="M785" i="13"/>
  <c r="X785" i="13" s="1"/>
  <c r="C785" i="13"/>
  <c r="B785" i="13"/>
  <c r="Y784" i="13"/>
  <c r="W784" i="13"/>
  <c r="U784" i="13"/>
  <c r="T784" i="13"/>
  <c r="S784" i="13"/>
  <c r="R784" i="13"/>
  <c r="Q784" i="13"/>
  <c r="P784" i="13"/>
  <c r="O784" i="13"/>
  <c r="M784" i="13"/>
  <c r="X784" i="13" s="1"/>
  <c r="C784" i="13"/>
  <c r="B784" i="13"/>
  <c r="Y783" i="13"/>
  <c r="W783" i="13"/>
  <c r="U783" i="13"/>
  <c r="T783" i="13"/>
  <c r="S783" i="13"/>
  <c r="R783" i="13"/>
  <c r="Q783" i="13"/>
  <c r="P783" i="13"/>
  <c r="O783" i="13"/>
  <c r="M783" i="13"/>
  <c r="X783" i="13" s="1"/>
  <c r="C783" i="13"/>
  <c r="B783" i="13"/>
  <c r="Y782" i="13"/>
  <c r="W782" i="13"/>
  <c r="U782" i="13"/>
  <c r="T782" i="13"/>
  <c r="S782" i="13"/>
  <c r="R782" i="13"/>
  <c r="Q782" i="13"/>
  <c r="P782" i="13"/>
  <c r="O782" i="13"/>
  <c r="M782" i="13"/>
  <c r="V782" i="13" s="1"/>
  <c r="C782" i="13"/>
  <c r="B782" i="13"/>
  <c r="Y781" i="13"/>
  <c r="X781" i="13"/>
  <c r="W781" i="13"/>
  <c r="U781" i="13"/>
  <c r="T781" i="13"/>
  <c r="S781" i="13"/>
  <c r="R781" i="13"/>
  <c r="Q781" i="13"/>
  <c r="P781" i="13"/>
  <c r="O781" i="13"/>
  <c r="M781" i="13"/>
  <c r="V781" i="13" s="1"/>
  <c r="C781" i="13"/>
  <c r="B781" i="13"/>
  <c r="Y780" i="13"/>
  <c r="W780" i="13"/>
  <c r="U780" i="13"/>
  <c r="T780" i="13"/>
  <c r="S780" i="13"/>
  <c r="R780" i="13"/>
  <c r="Q780" i="13"/>
  <c r="P780" i="13"/>
  <c r="O780" i="13"/>
  <c r="M780" i="13"/>
  <c r="X780" i="13" s="1"/>
  <c r="C780" i="13"/>
  <c r="B780" i="13"/>
  <c r="Y779" i="13"/>
  <c r="W779" i="13"/>
  <c r="U779" i="13"/>
  <c r="T779" i="13"/>
  <c r="S779" i="13"/>
  <c r="R779" i="13"/>
  <c r="Q779" i="13"/>
  <c r="P779" i="13"/>
  <c r="O779" i="13"/>
  <c r="M779" i="13"/>
  <c r="X779" i="13" s="1"/>
  <c r="C779" i="13"/>
  <c r="B779" i="13"/>
  <c r="Y778" i="13"/>
  <c r="W778" i="13"/>
  <c r="U778" i="13"/>
  <c r="T778" i="13"/>
  <c r="S778" i="13"/>
  <c r="R778" i="13"/>
  <c r="Q778" i="13"/>
  <c r="P778" i="13"/>
  <c r="O778" i="13"/>
  <c r="M778" i="13"/>
  <c r="V778" i="13" s="1"/>
  <c r="C778" i="13"/>
  <c r="B778" i="13"/>
  <c r="Y777" i="13"/>
  <c r="X777" i="13"/>
  <c r="W777" i="13"/>
  <c r="U777" i="13"/>
  <c r="T777" i="13"/>
  <c r="S777" i="13"/>
  <c r="R777" i="13"/>
  <c r="Q777" i="13"/>
  <c r="P777" i="13"/>
  <c r="O777" i="13"/>
  <c r="M777" i="13"/>
  <c r="V777" i="13" s="1"/>
  <c r="C777" i="13"/>
  <c r="B777" i="13"/>
  <c r="Y776" i="13"/>
  <c r="W776" i="13"/>
  <c r="U776" i="13"/>
  <c r="T776" i="13"/>
  <c r="S776" i="13"/>
  <c r="R776" i="13"/>
  <c r="Q776" i="13"/>
  <c r="P776" i="13"/>
  <c r="O776" i="13"/>
  <c r="M776" i="13"/>
  <c r="V776" i="13" s="1"/>
  <c r="C776" i="13"/>
  <c r="B776" i="13"/>
  <c r="Y775" i="13"/>
  <c r="W775" i="13"/>
  <c r="U775" i="13"/>
  <c r="T775" i="13"/>
  <c r="S775" i="13"/>
  <c r="R775" i="13"/>
  <c r="Q775" i="13"/>
  <c r="P775" i="13"/>
  <c r="O775" i="13"/>
  <c r="M775" i="13"/>
  <c r="X775" i="13" s="1"/>
  <c r="C775" i="13"/>
  <c r="B775" i="13"/>
  <c r="Y774" i="13"/>
  <c r="W774" i="13"/>
  <c r="U774" i="13"/>
  <c r="T774" i="13"/>
  <c r="S774" i="13"/>
  <c r="R774" i="13"/>
  <c r="Q774" i="13"/>
  <c r="P774" i="13"/>
  <c r="O774" i="13"/>
  <c r="M774" i="13"/>
  <c r="V774" i="13" s="1"/>
  <c r="C774" i="13"/>
  <c r="B774" i="13"/>
  <c r="Y773" i="13"/>
  <c r="X773" i="13"/>
  <c r="W773" i="13"/>
  <c r="U773" i="13"/>
  <c r="T773" i="13"/>
  <c r="S773" i="13"/>
  <c r="R773" i="13"/>
  <c r="Q773" i="13"/>
  <c r="P773" i="13"/>
  <c r="O773" i="13"/>
  <c r="M773" i="13"/>
  <c r="V773" i="13" s="1"/>
  <c r="C773" i="13"/>
  <c r="B773" i="13"/>
  <c r="Y772" i="13"/>
  <c r="W772" i="13"/>
  <c r="U772" i="13"/>
  <c r="T772" i="13"/>
  <c r="S772" i="13"/>
  <c r="R772" i="13"/>
  <c r="Q772" i="13"/>
  <c r="P772" i="13"/>
  <c r="O772" i="13"/>
  <c r="M772" i="13"/>
  <c r="V772" i="13" s="1"/>
  <c r="C772" i="13"/>
  <c r="B772" i="13"/>
  <c r="Y771" i="13"/>
  <c r="W771" i="13"/>
  <c r="U771" i="13"/>
  <c r="T771" i="13"/>
  <c r="S771" i="13"/>
  <c r="R771" i="13"/>
  <c r="Q771" i="13"/>
  <c r="P771" i="13"/>
  <c r="O771" i="13"/>
  <c r="M771" i="13"/>
  <c r="V771" i="13" s="1"/>
  <c r="C771" i="13"/>
  <c r="B771" i="13"/>
  <c r="Y770" i="13"/>
  <c r="W770" i="13"/>
  <c r="U770" i="13"/>
  <c r="T770" i="13"/>
  <c r="S770" i="13"/>
  <c r="R770" i="13"/>
  <c r="Q770" i="13"/>
  <c r="P770" i="13"/>
  <c r="O770" i="13"/>
  <c r="M770" i="13"/>
  <c r="X770" i="13" s="1"/>
  <c r="C770" i="13"/>
  <c r="B770" i="13"/>
  <c r="Y769" i="13"/>
  <c r="W769" i="13"/>
  <c r="U769" i="13"/>
  <c r="T769" i="13"/>
  <c r="S769" i="13"/>
  <c r="R769" i="13"/>
  <c r="Q769" i="13"/>
  <c r="P769" i="13"/>
  <c r="O769" i="13"/>
  <c r="M769" i="13"/>
  <c r="X769" i="13" s="1"/>
  <c r="C769" i="13"/>
  <c r="B769" i="13"/>
  <c r="Y768" i="13"/>
  <c r="X768" i="13"/>
  <c r="W768" i="13"/>
  <c r="U768" i="13"/>
  <c r="T768" i="13"/>
  <c r="S768" i="13"/>
  <c r="R768" i="13"/>
  <c r="Q768" i="13"/>
  <c r="P768" i="13"/>
  <c r="O768" i="13"/>
  <c r="M768" i="13"/>
  <c r="V768" i="13" s="1"/>
  <c r="C768" i="13"/>
  <c r="B768" i="13"/>
  <c r="Y767" i="13"/>
  <c r="W767" i="13"/>
  <c r="U767" i="13"/>
  <c r="T767" i="13"/>
  <c r="S767" i="13"/>
  <c r="R767" i="13"/>
  <c r="Q767" i="13"/>
  <c r="P767" i="13"/>
  <c r="O767" i="13"/>
  <c r="M767" i="13"/>
  <c r="X767" i="13" s="1"/>
  <c r="C767" i="13"/>
  <c r="B767" i="13"/>
  <c r="Y766" i="13"/>
  <c r="W766" i="13"/>
  <c r="U766" i="13"/>
  <c r="T766" i="13"/>
  <c r="S766" i="13"/>
  <c r="R766" i="13"/>
  <c r="Q766" i="13"/>
  <c r="P766" i="13"/>
  <c r="O766" i="13"/>
  <c r="M766" i="13"/>
  <c r="V766" i="13" s="1"/>
  <c r="C766" i="13"/>
  <c r="B766" i="13"/>
  <c r="Y765" i="13"/>
  <c r="X765" i="13"/>
  <c r="W765" i="13"/>
  <c r="U765" i="13"/>
  <c r="T765" i="13"/>
  <c r="S765" i="13"/>
  <c r="R765" i="13"/>
  <c r="Q765" i="13"/>
  <c r="P765" i="13"/>
  <c r="O765" i="13"/>
  <c r="M765" i="13"/>
  <c r="V765" i="13" s="1"/>
  <c r="C765" i="13"/>
  <c r="B765" i="13"/>
  <c r="Y764" i="13"/>
  <c r="W764" i="13"/>
  <c r="U764" i="13"/>
  <c r="T764" i="13"/>
  <c r="S764" i="13"/>
  <c r="R764" i="13"/>
  <c r="Q764" i="13"/>
  <c r="P764" i="13"/>
  <c r="O764" i="13"/>
  <c r="M764" i="13"/>
  <c r="X764" i="13" s="1"/>
  <c r="C764" i="13"/>
  <c r="B764" i="13"/>
  <c r="Y763" i="13"/>
  <c r="W763" i="13"/>
  <c r="U763" i="13"/>
  <c r="T763" i="13"/>
  <c r="S763" i="13"/>
  <c r="R763" i="13"/>
  <c r="Q763" i="13"/>
  <c r="P763" i="13"/>
  <c r="O763" i="13"/>
  <c r="M763" i="13"/>
  <c r="X763" i="13" s="1"/>
  <c r="C763" i="13"/>
  <c r="B763" i="13"/>
  <c r="Y762" i="13"/>
  <c r="W762" i="13"/>
  <c r="U762" i="13"/>
  <c r="T762" i="13"/>
  <c r="S762" i="13"/>
  <c r="R762" i="13"/>
  <c r="Q762" i="13"/>
  <c r="P762" i="13"/>
  <c r="O762" i="13"/>
  <c r="M762" i="13"/>
  <c r="V762" i="13" s="1"/>
  <c r="C762" i="13"/>
  <c r="B762" i="13"/>
  <c r="Y761" i="13"/>
  <c r="X761" i="13"/>
  <c r="W761" i="13"/>
  <c r="U761" i="13"/>
  <c r="T761" i="13"/>
  <c r="S761" i="13"/>
  <c r="R761" i="13"/>
  <c r="Q761" i="13"/>
  <c r="P761" i="13"/>
  <c r="O761" i="13"/>
  <c r="M761" i="13"/>
  <c r="V761" i="13" s="1"/>
  <c r="C761" i="13"/>
  <c r="B761" i="13"/>
  <c r="Y760" i="13"/>
  <c r="W760" i="13"/>
  <c r="U760" i="13"/>
  <c r="T760" i="13"/>
  <c r="S760" i="13"/>
  <c r="R760" i="13"/>
  <c r="Q760" i="13"/>
  <c r="P760" i="13"/>
  <c r="O760" i="13"/>
  <c r="M760" i="13"/>
  <c r="V760" i="13" s="1"/>
  <c r="C760" i="13"/>
  <c r="B760" i="13"/>
  <c r="Y759" i="13"/>
  <c r="W759" i="13"/>
  <c r="U759" i="13"/>
  <c r="T759" i="13"/>
  <c r="S759" i="13"/>
  <c r="R759" i="13"/>
  <c r="Q759" i="13"/>
  <c r="P759" i="13"/>
  <c r="O759" i="13"/>
  <c r="M759" i="13"/>
  <c r="X759" i="13" s="1"/>
  <c r="C759" i="13"/>
  <c r="B759" i="13"/>
  <c r="Y758" i="13"/>
  <c r="W758" i="13"/>
  <c r="U758" i="13"/>
  <c r="T758" i="13"/>
  <c r="S758" i="13"/>
  <c r="R758" i="13"/>
  <c r="Q758" i="13"/>
  <c r="P758" i="13"/>
  <c r="O758" i="13"/>
  <c r="M758" i="13"/>
  <c r="X758" i="13" s="1"/>
  <c r="C758" i="13"/>
  <c r="B758" i="13"/>
  <c r="Y757" i="13"/>
  <c r="W757" i="13"/>
  <c r="U757" i="13"/>
  <c r="T757" i="13"/>
  <c r="S757" i="13"/>
  <c r="R757" i="13"/>
  <c r="Q757" i="13"/>
  <c r="P757" i="13"/>
  <c r="O757" i="13"/>
  <c r="M757" i="13"/>
  <c r="X757" i="13" s="1"/>
  <c r="C757" i="13"/>
  <c r="B757" i="13"/>
  <c r="Y756" i="13"/>
  <c r="W756" i="13"/>
  <c r="U756" i="13"/>
  <c r="T756" i="13"/>
  <c r="S756" i="13"/>
  <c r="R756" i="13"/>
  <c r="Q756" i="13"/>
  <c r="P756" i="13"/>
  <c r="O756" i="13"/>
  <c r="M756" i="13"/>
  <c r="X756" i="13" s="1"/>
  <c r="C756" i="13"/>
  <c r="B756" i="13"/>
  <c r="Y755" i="13"/>
  <c r="X755" i="13"/>
  <c r="W755" i="13"/>
  <c r="U755" i="13"/>
  <c r="T755" i="13"/>
  <c r="S755" i="13"/>
  <c r="R755" i="13"/>
  <c r="Q755" i="13"/>
  <c r="P755" i="13"/>
  <c r="O755" i="13"/>
  <c r="M755" i="13"/>
  <c r="V755" i="13" s="1"/>
  <c r="C755" i="13"/>
  <c r="B755" i="13"/>
  <c r="Y754" i="13"/>
  <c r="W754" i="13"/>
  <c r="U754" i="13"/>
  <c r="T754" i="13"/>
  <c r="S754" i="13"/>
  <c r="R754" i="13"/>
  <c r="Q754" i="13"/>
  <c r="P754" i="13"/>
  <c r="O754" i="13"/>
  <c r="M754" i="13"/>
  <c r="X754" i="13" s="1"/>
  <c r="C754" i="13"/>
  <c r="B754" i="13"/>
  <c r="Y753" i="13"/>
  <c r="W753" i="13"/>
  <c r="U753" i="13"/>
  <c r="T753" i="13"/>
  <c r="S753" i="13"/>
  <c r="R753" i="13"/>
  <c r="Q753" i="13"/>
  <c r="P753" i="13"/>
  <c r="O753" i="13"/>
  <c r="M753" i="13"/>
  <c r="V753" i="13" s="1"/>
  <c r="C753" i="13"/>
  <c r="B753" i="13"/>
  <c r="Y752" i="13"/>
  <c r="X752" i="13"/>
  <c r="W752" i="13"/>
  <c r="U752" i="13"/>
  <c r="T752" i="13"/>
  <c r="S752" i="13"/>
  <c r="R752" i="13"/>
  <c r="Q752" i="13"/>
  <c r="P752" i="13"/>
  <c r="O752" i="13"/>
  <c r="M752" i="13"/>
  <c r="V752" i="13" s="1"/>
  <c r="C752" i="13"/>
  <c r="B752" i="13"/>
  <c r="Y751" i="13"/>
  <c r="W751" i="13"/>
  <c r="U751" i="13"/>
  <c r="T751" i="13"/>
  <c r="S751" i="13"/>
  <c r="R751" i="13"/>
  <c r="Q751" i="13"/>
  <c r="P751" i="13"/>
  <c r="O751" i="13"/>
  <c r="M751" i="13"/>
  <c r="X751" i="13" s="1"/>
  <c r="C751" i="13"/>
  <c r="B751" i="13"/>
  <c r="Y750" i="13"/>
  <c r="W750" i="13"/>
  <c r="U750" i="13"/>
  <c r="T750" i="13"/>
  <c r="S750" i="13"/>
  <c r="R750" i="13"/>
  <c r="Q750" i="13"/>
  <c r="P750" i="13"/>
  <c r="O750" i="13"/>
  <c r="M750" i="13"/>
  <c r="X750" i="13" s="1"/>
  <c r="C750" i="13"/>
  <c r="B750" i="13"/>
  <c r="Y749" i="13"/>
  <c r="W749" i="13"/>
  <c r="U749" i="13"/>
  <c r="T749" i="13"/>
  <c r="S749" i="13"/>
  <c r="R749" i="13"/>
  <c r="Q749" i="13"/>
  <c r="P749" i="13"/>
  <c r="O749" i="13"/>
  <c r="M749" i="13"/>
  <c r="X749" i="13" s="1"/>
  <c r="C749" i="13"/>
  <c r="B749" i="13"/>
  <c r="Y748" i="13"/>
  <c r="W748" i="13"/>
  <c r="U748" i="13"/>
  <c r="T748" i="13"/>
  <c r="S748" i="13"/>
  <c r="R748" i="13"/>
  <c r="Q748" i="13"/>
  <c r="P748" i="13"/>
  <c r="O748" i="13"/>
  <c r="M748" i="13"/>
  <c r="X748" i="13" s="1"/>
  <c r="C748" i="13"/>
  <c r="B748" i="13"/>
  <c r="Y747" i="13"/>
  <c r="W747" i="13"/>
  <c r="U747" i="13"/>
  <c r="T747" i="13"/>
  <c r="S747" i="13"/>
  <c r="R747" i="13"/>
  <c r="Q747" i="13"/>
  <c r="P747" i="13"/>
  <c r="O747" i="13"/>
  <c r="M747" i="13"/>
  <c r="V747" i="13" s="1"/>
  <c r="C747" i="13"/>
  <c r="B747" i="13"/>
  <c r="Y746" i="13"/>
  <c r="W746" i="13"/>
  <c r="U746" i="13"/>
  <c r="T746" i="13"/>
  <c r="S746" i="13"/>
  <c r="R746" i="13"/>
  <c r="Q746" i="13"/>
  <c r="P746" i="13"/>
  <c r="O746" i="13"/>
  <c r="M746" i="13"/>
  <c r="X746" i="13" s="1"/>
  <c r="C746" i="13"/>
  <c r="B746" i="13"/>
  <c r="Y745" i="13"/>
  <c r="X745" i="13"/>
  <c r="W745" i="13"/>
  <c r="U745" i="13"/>
  <c r="T745" i="13"/>
  <c r="S745" i="13"/>
  <c r="R745" i="13"/>
  <c r="Q745" i="13"/>
  <c r="P745" i="13"/>
  <c r="O745" i="13"/>
  <c r="M745" i="13"/>
  <c r="V745" i="13" s="1"/>
  <c r="C745" i="13"/>
  <c r="B745" i="13"/>
  <c r="Y744" i="13"/>
  <c r="W744" i="13"/>
  <c r="U744" i="13"/>
  <c r="T744" i="13"/>
  <c r="S744" i="13"/>
  <c r="R744" i="13"/>
  <c r="Q744" i="13"/>
  <c r="P744" i="13"/>
  <c r="O744" i="13"/>
  <c r="M744" i="13"/>
  <c r="V744" i="13" s="1"/>
  <c r="C744" i="13"/>
  <c r="B744" i="13"/>
  <c r="Y743" i="13"/>
  <c r="W743" i="13"/>
  <c r="U743" i="13"/>
  <c r="T743" i="13"/>
  <c r="S743" i="13"/>
  <c r="R743" i="13"/>
  <c r="Q743" i="13"/>
  <c r="P743" i="13"/>
  <c r="O743" i="13"/>
  <c r="M743" i="13"/>
  <c r="X743" i="13" s="1"/>
  <c r="C743" i="13"/>
  <c r="B743" i="13"/>
  <c r="Y742" i="13"/>
  <c r="W742" i="13"/>
  <c r="U742" i="13"/>
  <c r="T742" i="13"/>
  <c r="S742" i="13"/>
  <c r="R742" i="13"/>
  <c r="Q742" i="13"/>
  <c r="P742" i="13"/>
  <c r="O742" i="13"/>
  <c r="M742" i="13"/>
  <c r="X742" i="13" s="1"/>
  <c r="C742" i="13"/>
  <c r="B742" i="13"/>
  <c r="Y741" i="13"/>
  <c r="W741" i="13"/>
  <c r="U741" i="13"/>
  <c r="T741" i="13"/>
  <c r="S741" i="13"/>
  <c r="R741" i="13"/>
  <c r="Q741" i="13"/>
  <c r="P741" i="13"/>
  <c r="O741" i="13"/>
  <c r="M741" i="13"/>
  <c r="X741" i="13" s="1"/>
  <c r="C741" i="13"/>
  <c r="B741" i="13"/>
  <c r="Y740" i="13"/>
  <c r="W740" i="13"/>
  <c r="U740" i="13"/>
  <c r="T740" i="13"/>
  <c r="S740" i="13"/>
  <c r="R740" i="13"/>
  <c r="Q740" i="13"/>
  <c r="P740" i="13"/>
  <c r="O740" i="13"/>
  <c r="M740" i="13"/>
  <c r="X740" i="13" s="1"/>
  <c r="C740" i="13"/>
  <c r="B740" i="13"/>
  <c r="Y739" i="13"/>
  <c r="X739" i="13"/>
  <c r="W739" i="13"/>
  <c r="U739" i="13"/>
  <c r="T739" i="13"/>
  <c r="S739" i="13"/>
  <c r="R739" i="13"/>
  <c r="Q739" i="13"/>
  <c r="P739" i="13"/>
  <c r="O739" i="13"/>
  <c r="M739" i="13"/>
  <c r="V739" i="13" s="1"/>
  <c r="C739" i="13"/>
  <c r="B739" i="13"/>
  <c r="Y738" i="13"/>
  <c r="W738" i="13"/>
  <c r="U738" i="13"/>
  <c r="T738" i="13"/>
  <c r="S738" i="13"/>
  <c r="R738" i="13"/>
  <c r="Q738" i="13"/>
  <c r="P738" i="13"/>
  <c r="O738" i="13"/>
  <c r="M738" i="13"/>
  <c r="X738" i="13" s="1"/>
  <c r="C738" i="13"/>
  <c r="B738" i="13"/>
  <c r="Y737" i="13"/>
  <c r="W737" i="13"/>
  <c r="U737" i="13"/>
  <c r="T737" i="13"/>
  <c r="S737" i="13"/>
  <c r="R737" i="13"/>
  <c r="Q737" i="13"/>
  <c r="P737" i="13"/>
  <c r="O737" i="13"/>
  <c r="M737" i="13"/>
  <c r="V737" i="13" s="1"/>
  <c r="C737" i="13"/>
  <c r="B737" i="13"/>
  <c r="Y736" i="13"/>
  <c r="X736" i="13"/>
  <c r="W736" i="13"/>
  <c r="U736" i="13"/>
  <c r="T736" i="13"/>
  <c r="S736" i="13"/>
  <c r="R736" i="13"/>
  <c r="Q736" i="13"/>
  <c r="P736" i="13"/>
  <c r="O736" i="13"/>
  <c r="M736" i="13"/>
  <c r="V736" i="13" s="1"/>
  <c r="C736" i="13"/>
  <c r="B736" i="13"/>
  <c r="Y735" i="13"/>
  <c r="W735" i="13"/>
  <c r="U735" i="13"/>
  <c r="T735" i="13"/>
  <c r="S735" i="13"/>
  <c r="R735" i="13"/>
  <c r="Q735" i="13"/>
  <c r="P735" i="13"/>
  <c r="O735" i="13"/>
  <c r="M735" i="13"/>
  <c r="X735" i="13" s="1"/>
  <c r="C735" i="13"/>
  <c r="B735" i="13"/>
  <c r="Y734" i="13"/>
  <c r="W734" i="13"/>
  <c r="U734" i="13"/>
  <c r="T734" i="13"/>
  <c r="S734" i="13"/>
  <c r="R734" i="13"/>
  <c r="Q734" i="13"/>
  <c r="P734" i="13"/>
  <c r="O734" i="13"/>
  <c r="M734" i="13"/>
  <c r="X734" i="13" s="1"/>
  <c r="C734" i="13"/>
  <c r="B734" i="13"/>
  <c r="Y733" i="13"/>
  <c r="W733" i="13"/>
  <c r="U733" i="13"/>
  <c r="T733" i="13"/>
  <c r="S733" i="13"/>
  <c r="R733" i="13"/>
  <c r="Q733" i="13"/>
  <c r="P733" i="13"/>
  <c r="O733" i="13"/>
  <c r="M733" i="13"/>
  <c r="X733" i="13" s="1"/>
  <c r="C733" i="13"/>
  <c r="B733" i="13"/>
  <c r="Y732" i="13"/>
  <c r="W732" i="13"/>
  <c r="U732" i="13"/>
  <c r="T732" i="13"/>
  <c r="S732" i="13"/>
  <c r="R732" i="13"/>
  <c r="Q732" i="13"/>
  <c r="P732" i="13"/>
  <c r="O732" i="13"/>
  <c r="M732" i="13"/>
  <c r="X732" i="13" s="1"/>
  <c r="C732" i="13"/>
  <c r="B732" i="13"/>
  <c r="Y731" i="13"/>
  <c r="W731" i="13"/>
  <c r="U731" i="13"/>
  <c r="T731" i="13"/>
  <c r="S731" i="13"/>
  <c r="R731" i="13"/>
  <c r="Q731" i="13"/>
  <c r="P731" i="13"/>
  <c r="O731" i="13"/>
  <c r="M731" i="13"/>
  <c r="V731" i="13" s="1"/>
  <c r="C731" i="13"/>
  <c r="B731" i="13"/>
  <c r="Y730" i="13"/>
  <c r="W730" i="13"/>
  <c r="U730" i="13"/>
  <c r="T730" i="13"/>
  <c r="S730" i="13"/>
  <c r="R730" i="13"/>
  <c r="Q730" i="13"/>
  <c r="P730" i="13"/>
  <c r="O730" i="13"/>
  <c r="M730" i="13"/>
  <c r="X730" i="13" s="1"/>
  <c r="C730" i="13"/>
  <c r="B730" i="13"/>
  <c r="Y729" i="13"/>
  <c r="X729" i="13"/>
  <c r="W729" i="13"/>
  <c r="U729" i="13"/>
  <c r="T729" i="13"/>
  <c r="S729" i="13"/>
  <c r="R729" i="13"/>
  <c r="Q729" i="13"/>
  <c r="P729" i="13"/>
  <c r="O729" i="13"/>
  <c r="M729" i="13"/>
  <c r="V729" i="13" s="1"/>
  <c r="C729" i="13"/>
  <c r="B729" i="13"/>
  <c r="Y728" i="13"/>
  <c r="W728" i="13"/>
  <c r="U728" i="13"/>
  <c r="T728" i="13"/>
  <c r="S728" i="13"/>
  <c r="R728" i="13"/>
  <c r="Q728" i="13"/>
  <c r="P728" i="13"/>
  <c r="O728" i="13"/>
  <c r="M728" i="13"/>
  <c r="V728" i="13" s="1"/>
  <c r="C728" i="13"/>
  <c r="B728" i="13"/>
  <c r="Y727" i="13"/>
  <c r="W727" i="13"/>
  <c r="U727" i="13"/>
  <c r="T727" i="13"/>
  <c r="S727" i="13"/>
  <c r="R727" i="13"/>
  <c r="Q727" i="13"/>
  <c r="P727" i="13"/>
  <c r="O727" i="13"/>
  <c r="M727" i="13"/>
  <c r="X727" i="13" s="1"/>
  <c r="C727" i="13"/>
  <c r="B727" i="13"/>
  <c r="Y726" i="13"/>
  <c r="W726" i="13"/>
  <c r="U726" i="13"/>
  <c r="T726" i="13"/>
  <c r="S726" i="13"/>
  <c r="R726" i="13"/>
  <c r="Q726" i="13"/>
  <c r="P726" i="13"/>
  <c r="O726" i="13"/>
  <c r="M726" i="13"/>
  <c r="X726" i="13" s="1"/>
  <c r="C726" i="13"/>
  <c r="B726" i="13"/>
  <c r="Y725" i="13"/>
  <c r="W725" i="13"/>
  <c r="U725" i="13"/>
  <c r="T725" i="13"/>
  <c r="S725" i="13"/>
  <c r="R725" i="13"/>
  <c r="Q725" i="13"/>
  <c r="P725" i="13"/>
  <c r="O725" i="13"/>
  <c r="M725" i="13"/>
  <c r="X725" i="13" s="1"/>
  <c r="C725" i="13"/>
  <c r="B725" i="13"/>
  <c r="Y724" i="13"/>
  <c r="W724" i="13"/>
  <c r="U724" i="13"/>
  <c r="T724" i="13"/>
  <c r="S724" i="13"/>
  <c r="R724" i="13"/>
  <c r="Q724" i="13"/>
  <c r="P724" i="13"/>
  <c r="O724" i="13"/>
  <c r="M724" i="13"/>
  <c r="X724" i="13" s="1"/>
  <c r="C724" i="13"/>
  <c r="B724" i="13"/>
  <c r="Y723" i="13"/>
  <c r="X723" i="13"/>
  <c r="W723" i="13"/>
  <c r="U723" i="13"/>
  <c r="T723" i="13"/>
  <c r="S723" i="13"/>
  <c r="R723" i="13"/>
  <c r="Q723" i="13"/>
  <c r="P723" i="13"/>
  <c r="O723" i="13"/>
  <c r="M723" i="13"/>
  <c r="V723" i="13" s="1"/>
  <c r="C723" i="13"/>
  <c r="B723" i="13"/>
  <c r="Y722" i="13"/>
  <c r="W722" i="13"/>
  <c r="U722" i="13"/>
  <c r="T722" i="13"/>
  <c r="S722" i="13"/>
  <c r="R722" i="13"/>
  <c r="Q722" i="13"/>
  <c r="P722" i="13"/>
  <c r="O722" i="13"/>
  <c r="M722" i="13"/>
  <c r="X722" i="13" s="1"/>
  <c r="C722" i="13"/>
  <c r="B722" i="13"/>
  <c r="Y721" i="13"/>
  <c r="W721" i="13"/>
  <c r="U721" i="13"/>
  <c r="T721" i="13"/>
  <c r="S721" i="13"/>
  <c r="R721" i="13"/>
  <c r="Q721" i="13"/>
  <c r="P721" i="13"/>
  <c r="O721" i="13"/>
  <c r="M721" i="13"/>
  <c r="V721" i="13" s="1"/>
  <c r="C721" i="13"/>
  <c r="B721" i="13"/>
  <c r="Y720" i="13"/>
  <c r="X720" i="13"/>
  <c r="W720" i="13"/>
  <c r="U720" i="13"/>
  <c r="T720" i="13"/>
  <c r="S720" i="13"/>
  <c r="R720" i="13"/>
  <c r="Q720" i="13"/>
  <c r="P720" i="13"/>
  <c r="O720" i="13"/>
  <c r="M720" i="13"/>
  <c r="V720" i="13" s="1"/>
  <c r="C720" i="13"/>
  <c r="B720" i="13"/>
  <c r="Y719" i="13"/>
  <c r="W719" i="13"/>
  <c r="U719" i="13"/>
  <c r="T719" i="13"/>
  <c r="S719" i="13"/>
  <c r="R719" i="13"/>
  <c r="Q719" i="13"/>
  <c r="P719" i="13"/>
  <c r="O719" i="13"/>
  <c r="M719" i="13"/>
  <c r="X719" i="13" s="1"/>
  <c r="C719" i="13"/>
  <c r="B719" i="13"/>
  <c r="Y718" i="13"/>
  <c r="W718" i="13"/>
  <c r="U718" i="13"/>
  <c r="T718" i="13"/>
  <c r="S718" i="13"/>
  <c r="R718" i="13"/>
  <c r="Q718" i="13"/>
  <c r="P718" i="13"/>
  <c r="O718" i="13"/>
  <c r="M718" i="13"/>
  <c r="X718" i="13" s="1"/>
  <c r="C718" i="13"/>
  <c r="B718" i="13"/>
  <c r="Y717" i="13"/>
  <c r="W717" i="13"/>
  <c r="U717" i="13"/>
  <c r="T717" i="13"/>
  <c r="S717" i="13"/>
  <c r="R717" i="13"/>
  <c r="Q717" i="13"/>
  <c r="P717" i="13"/>
  <c r="O717" i="13"/>
  <c r="M717" i="13"/>
  <c r="X717" i="13" s="1"/>
  <c r="C717" i="13"/>
  <c r="B717" i="13"/>
  <c r="Y716" i="13"/>
  <c r="W716" i="13"/>
  <c r="U716" i="13"/>
  <c r="T716" i="13"/>
  <c r="S716" i="13"/>
  <c r="R716" i="13"/>
  <c r="Q716" i="13"/>
  <c r="P716" i="13"/>
  <c r="O716" i="13"/>
  <c r="M716" i="13"/>
  <c r="X716" i="13" s="1"/>
  <c r="C716" i="13"/>
  <c r="B716" i="13"/>
  <c r="Y715" i="13"/>
  <c r="W715" i="13"/>
  <c r="U715" i="13"/>
  <c r="T715" i="13"/>
  <c r="S715" i="13"/>
  <c r="R715" i="13"/>
  <c r="Q715" i="13"/>
  <c r="P715" i="13"/>
  <c r="O715" i="13"/>
  <c r="M715" i="13"/>
  <c r="V715" i="13" s="1"/>
  <c r="C715" i="13"/>
  <c r="B715" i="13"/>
  <c r="Y714" i="13"/>
  <c r="W714" i="13"/>
  <c r="U714" i="13"/>
  <c r="T714" i="13"/>
  <c r="S714" i="13"/>
  <c r="R714" i="13"/>
  <c r="Q714" i="13"/>
  <c r="P714" i="13"/>
  <c r="O714" i="13"/>
  <c r="M714" i="13"/>
  <c r="X714" i="13" s="1"/>
  <c r="C714" i="13"/>
  <c r="B714" i="13"/>
  <c r="Y713" i="13"/>
  <c r="X713" i="13"/>
  <c r="W713" i="13"/>
  <c r="U713" i="13"/>
  <c r="T713" i="13"/>
  <c r="S713" i="13"/>
  <c r="R713" i="13"/>
  <c r="Q713" i="13"/>
  <c r="P713" i="13"/>
  <c r="O713" i="13"/>
  <c r="M713" i="13"/>
  <c r="V713" i="13" s="1"/>
  <c r="C713" i="13"/>
  <c r="B713" i="13"/>
  <c r="Y712" i="13"/>
  <c r="W712" i="13"/>
  <c r="U712" i="13"/>
  <c r="T712" i="13"/>
  <c r="S712" i="13"/>
  <c r="R712" i="13"/>
  <c r="Q712" i="13"/>
  <c r="P712" i="13"/>
  <c r="O712" i="13"/>
  <c r="M712" i="13"/>
  <c r="V712" i="13" s="1"/>
  <c r="C712" i="13"/>
  <c r="B712" i="13"/>
  <c r="Y711" i="13"/>
  <c r="W711" i="13"/>
  <c r="U711" i="13"/>
  <c r="T711" i="13"/>
  <c r="S711" i="13"/>
  <c r="R711" i="13"/>
  <c r="Q711" i="13"/>
  <c r="P711" i="13"/>
  <c r="O711" i="13"/>
  <c r="M711" i="13"/>
  <c r="X711" i="13" s="1"/>
  <c r="C711" i="13"/>
  <c r="B711" i="13"/>
  <c r="Y710" i="13"/>
  <c r="W710" i="13"/>
  <c r="U710" i="13"/>
  <c r="T710" i="13"/>
  <c r="S710" i="13"/>
  <c r="R710" i="13"/>
  <c r="Q710" i="13"/>
  <c r="P710" i="13"/>
  <c r="O710" i="13"/>
  <c r="M710" i="13"/>
  <c r="X710" i="13" s="1"/>
  <c r="C710" i="13"/>
  <c r="B710" i="13"/>
  <c r="Y709" i="13"/>
  <c r="W709" i="13"/>
  <c r="U709" i="13"/>
  <c r="T709" i="13"/>
  <c r="S709" i="13"/>
  <c r="R709" i="13"/>
  <c r="Q709" i="13"/>
  <c r="P709" i="13"/>
  <c r="O709" i="13"/>
  <c r="M709" i="13"/>
  <c r="X709" i="13" s="1"/>
  <c r="C709" i="13"/>
  <c r="B709" i="13"/>
  <c r="Y708" i="13"/>
  <c r="W708" i="13"/>
  <c r="U708" i="13"/>
  <c r="T708" i="13"/>
  <c r="S708" i="13"/>
  <c r="R708" i="13"/>
  <c r="Q708" i="13"/>
  <c r="P708" i="13"/>
  <c r="O708" i="13"/>
  <c r="M708" i="13"/>
  <c r="X708" i="13" s="1"/>
  <c r="C708" i="13"/>
  <c r="B708" i="13"/>
  <c r="Y707" i="13"/>
  <c r="X707" i="13"/>
  <c r="W707" i="13"/>
  <c r="U707" i="13"/>
  <c r="T707" i="13"/>
  <c r="S707" i="13"/>
  <c r="R707" i="13"/>
  <c r="Q707" i="13"/>
  <c r="P707" i="13"/>
  <c r="O707" i="13"/>
  <c r="M707" i="13"/>
  <c r="V707" i="13" s="1"/>
  <c r="C707" i="13"/>
  <c r="B707" i="13"/>
  <c r="Y706" i="13"/>
  <c r="W706" i="13"/>
  <c r="U706" i="13"/>
  <c r="T706" i="13"/>
  <c r="S706" i="13"/>
  <c r="R706" i="13"/>
  <c r="Q706" i="13"/>
  <c r="P706" i="13"/>
  <c r="O706" i="13"/>
  <c r="M706" i="13"/>
  <c r="X706" i="13" s="1"/>
  <c r="C706" i="13"/>
  <c r="B706" i="13"/>
  <c r="Y705" i="13"/>
  <c r="W705" i="13"/>
  <c r="U705" i="13"/>
  <c r="T705" i="13"/>
  <c r="S705" i="13"/>
  <c r="R705" i="13"/>
  <c r="Q705" i="13"/>
  <c r="P705" i="13"/>
  <c r="O705" i="13"/>
  <c r="M705" i="13"/>
  <c r="X705" i="13" s="1"/>
  <c r="C705" i="13"/>
  <c r="B705" i="13"/>
  <c r="Y704" i="13"/>
  <c r="W704" i="13"/>
  <c r="U704" i="13"/>
  <c r="T704" i="13"/>
  <c r="S704" i="13"/>
  <c r="R704" i="13"/>
  <c r="Q704" i="13"/>
  <c r="P704" i="13"/>
  <c r="O704" i="13"/>
  <c r="M704" i="13"/>
  <c r="V704" i="13" s="1"/>
  <c r="C704" i="13"/>
  <c r="B704" i="13"/>
  <c r="Y703" i="13"/>
  <c r="W703" i="13"/>
  <c r="U703" i="13"/>
  <c r="T703" i="13"/>
  <c r="S703" i="13"/>
  <c r="R703" i="13"/>
  <c r="Q703" i="13"/>
  <c r="P703" i="13"/>
  <c r="O703" i="13"/>
  <c r="M703" i="13"/>
  <c r="V703" i="13" s="1"/>
  <c r="C703" i="13"/>
  <c r="B703" i="13"/>
  <c r="Y702" i="13"/>
  <c r="W702" i="13"/>
  <c r="U702" i="13"/>
  <c r="T702" i="13"/>
  <c r="S702" i="13"/>
  <c r="R702" i="13"/>
  <c r="Q702" i="13"/>
  <c r="P702" i="13"/>
  <c r="O702" i="13"/>
  <c r="M702" i="13"/>
  <c r="X702" i="13" s="1"/>
  <c r="C702" i="13"/>
  <c r="B702" i="13"/>
  <c r="Y701" i="13"/>
  <c r="W701" i="13"/>
  <c r="U701" i="13"/>
  <c r="T701" i="13"/>
  <c r="S701" i="13"/>
  <c r="R701" i="13"/>
  <c r="Q701" i="13"/>
  <c r="P701" i="13"/>
  <c r="O701" i="13"/>
  <c r="M701" i="13"/>
  <c r="X701" i="13" s="1"/>
  <c r="C701" i="13"/>
  <c r="B701" i="13"/>
  <c r="Y700" i="13"/>
  <c r="W700" i="13"/>
  <c r="U700" i="13"/>
  <c r="T700" i="13"/>
  <c r="S700" i="13"/>
  <c r="R700" i="13"/>
  <c r="Q700" i="13"/>
  <c r="P700" i="13"/>
  <c r="O700" i="13"/>
  <c r="M700" i="13"/>
  <c r="X700" i="13" s="1"/>
  <c r="C700" i="13"/>
  <c r="B700" i="13"/>
  <c r="Y699" i="13"/>
  <c r="X699" i="13"/>
  <c r="W699" i="13"/>
  <c r="U699" i="13"/>
  <c r="T699" i="13"/>
  <c r="S699" i="13"/>
  <c r="R699" i="13"/>
  <c r="Q699" i="13"/>
  <c r="P699" i="13"/>
  <c r="O699" i="13"/>
  <c r="M699" i="13"/>
  <c r="V699" i="13" s="1"/>
  <c r="C699" i="13"/>
  <c r="B699" i="13"/>
  <c r="Y698" i="13"/>
  <c r="W698" i="13"/>
  <c r="U698" i="13"/>
  <c r="T698" i="13"/>
  <c r="S698" i="13"/>
  <c r="R698" i="13"/>
  <c r="Q698" i="13"/>
  <c r="P698" i="13"/>
  <c r="O698" i="13"/>
  <c r="M698" i="13"/>
  <c r="X698" i="13" s="1"/>
  <c r="C698" i="13"/>
  <c r="B698" i="13"/>
  <c r="Y697" i="13"/>
  <c r="W697" i="13"/>
  <c r="U697" i="13"/>
  <c r="T697" i="13"/>
  <c r="S697" i="13"/>
  <c r="R697" i="13"/>
  <c r="Q697" i="13"/>
  <c r="P697" i="13"/>
  <c r="O697" i="13"/>
  <c r="M697" i="13"/>
  <c r="V697" i="13" s="1"/>
  <c r="C697" i="13"/>
  <c r="B697" i="13"/>
  <c r="Y696" i="13"/>
  <c r="W696" i="13"/>
  <c r="U696" i="13"/>
  <c r="T696" i="13"/>
  <c r="S696" i="13"/>
  <c r="R696" i="13"/>
  <c r="Q696" i="13"/>
  <c r="P696" i="13"/>
  <c r="O696" i="13"/>
  <c r="M696" i="13"/>
  <c r="V696" i="13" s="1"/>
  <c r="C696" i="13"/>
  <c r="B696" i="13"/>
  <c r="Y695" i="13"/>
  <c r="W695" i="13"/>
  <c r="U695" i="13"/>
  <c r="T695" i="13"/>
  <c r="S695" i="13"/>
  <c r="R695" i="13"/>
  <c r="Q695" i="13"/>
  <c r="P695" i="13"/>
  <c r="O695" i="13"/>
  <c r="M695" i="13"/>
  <c r="X695" i="13" s="1"/>
  <c r="C695" i="13"/>
  <c r="B695" i="13"/>
  <c r="Y694" i="13"/>
  <c r="W694" i="13"/>
  <c r="U694" i="13"/>
  <c r="T694" i="13"/>
  <c r="S694" i="13"/>
  <c r="R694" i="13"/>
  <c r="Q694" i="13"/>
  <c r="P694" i="13"/>
  <c r="O694" i="13"/>
  <c r="M694" i="13"/>
  <c r="X694" i="13" s="1"/>
  <c r="C694" i="13"/>
  <c r="B694" i="13"/>
  <c r="Y693" i="13"/>
  <c r="W693" i="13"/>
  <c r="U693" i="13"/>
  <c r="T693" i="13"/>
  <c r="S693" i="13"/>
  <c r="R693" i="13"/>
  <c r="Q693" i="13"/>
  <c r="P693" i="13"/>
  <c r="O693" i="13"/>
  <c r="M693" i="13"/>
  <c r="X693" i="13" s="1"/>
  <c r="C693" i="13"/>
  <c r="B693" i="13"/>
  <c r="Y692" i="13"/>
  <c r="W692" i="13"/>
  <c r="U692" i="13"/>
  <c r="T692" i="13"/>
  <c r="S692" i="13"/>
  <c r="R692" i="13"/>
  <c r="Q692" i="13"/>
  <c r="P692" i="13"/>
  <c r="O692" i="13"/>
  <c r="M692" i="13"/>
  <c r="X692" i="13" s="1"/>
  <c r="C692" i="13"/>
  <c r="B692" i="13"/>
  <c r="Y691" i="13"/>
  <c r="X691" i="13"/>
  <c r="W691" i="13"/>
  <c r="U691" i="13"/>
  <c r="T691" i="13"/>
  <c r="S691" i="13"/>
  <c r="R691" i="13"/>
  <c r="Q691" i="13"/>
  <c r="P691" i="13"/>
  <c r="O691" i="13"/>
  <c r="M691" i="13"/>
  <c r="V691" i="13" s="1"/>
  <c r="C691" i="13"/>
  <c r="B691" i="13"/>
  <c r="Y690" i="13"/>
  <c r="W690" i="13"/>
  <c r="U690" i="13"/>
  <c r="T690" i="13"/>
  <c r="S690" i="13"/>
  <c r="R690" i="13"/>
  <c r="Q690" i="13"/>
  <c r="P690" i="13"/>
  <c r="O690" i="13"/>
  <c r="M690" i="13"/>
  <c r="X690" i="13" s="1"/>
  <c r="C690" i="13"/>
  <c r="B690" i="13"/>
  <c r="Y689" i="13"/>
  <c r="W689" i="13"/>
  <c r="U689" i="13"/>
  <c r="T689" i="13"/>
  <c r="S689" i="13"/>
  <c r="R689" i="13"/>
  <c r="Q689" i="13"/>
  <c r="P689" i="13"/>
  <c r="O689" i="13"/>
  <c r="M689" i="13"/>
  <c r="X689" i="13" s="1"/>
  <c r="C689" i="13"/>
  <c r="B689" i="13"/>
  <c r="Y688" i="13"/>
  <c r="W688" i="13"/>
  <c r="U688" i="13"/>
  <c r="T688" i="13"/>
  <c r="S688" i="13"/>
  <c r="R688" i="13"/>
  <c r="Q688" i="13"/>
  <c r="P688" i="13"/>
  <c r="O688" i="13"/>
  <c r="M688" i="13"/>
  <c r="V688" i="13" s="1"/>
  <c r="C688" i="13"/>
  <c r="B688" i="13"/>
  <c r="Y687" i="13"/>
  <c r="W687" i="13"/>
  <c r="U687" i="13"/>
  <c r="T687" i="13"/>
  <c r="S687" i="13"/>
  <c r="R687" i="13"/>
  <c r="Q687" i="13"/>
  <c r="P687" i="13"/>
  <c r="O687" i="13"/>
  <c r="M687" i="13"/>
  <c r="V687" i="13" s="1"/>
  <c r="C687" i="13"/>
  <c r="B687" i="13"/>
  <c r="Y686" i="13"/>
  <c r="W686" i="13"/>
  <c r="U686" i="13"/>
  <c r="T686" i="13"/>
  <c r="S686" i="13"/>
  <c r="R686" i="13"/>
  <c r="Q686" i="13"/>
  <c r="P686" i="13"/>
  <c r="O686" i="13"/>
  <c r="M686" i="13"/>
  <c r="X686" i="13" s="1"/>
  <c r="C686" i="13"/>
  <c r="B686" i="13"/>
  <c r="Y685" i="13"/>
  <c r="W685" i="13"/>
  <c r="U685" i="13"/>
  <c r="T685" i="13"/>
  <c r="S685" i="13"/>
  <c r="R685" i="13"/>
  <c r="Q685" i="13"/>
  <c r="P685" i="13"/>
  <c r="O685" i="13"/>
  <c r="M685" i="13"/>
  <c r="X685" i="13" s="1"/>
  <c r="C685" i="13"/>
  <c r="B685" i="13"/>
  <c r="Y684" i="13"/>
  <c r="W684" i="13"/>
  <c r="U684" i="13"/>
  <c r="T684" i="13"/>
  <c r="S684" i="13"/>
  <c r="R684" i="13"/>
  <c r="Q684" i="13"/>
  <c r="P684" i="13"/>
  <c r="O684" i="13"/>
  <c r="M684" i="13"/>
  <c r="X684" i="13" s="1"/>
  <c r="C684" i="13"/>
  <c r="B684" i="13"/>
  <c r="Y683" i="13"/>
  <c r="X683" i="13"/>
  <c r="W683" i="13"/>
  <c r="U683" i="13"/>
  <c r="T683" i="13"/>
  <c r="S683" i="13"/>
  <c r="R683" i="13"/>
  <c r="Q683" i="13"/>
  <c r="P683" i="13"/>
  <c r="O683" i="13"/>
  <c r="M683" i="13"/>
  <c r="V683" i="13" s="1"/>
  <c r="C683" i="13"/>
  <c r="B683" i="13"/>
  <c r="Y682" i="13"/>
  <c r="W682" i="13"/>
  <c r="U682" i="13"/>
  <c r="T682" i="13"/>
  <c r="S682" i="13"/>
  <c r="R682" i="13"/>
  <c r="Q682" i="13"/>
  <c r="P682" i="13"/>
  <c r="O682" i="13"/>
  <c r="M682" i="13"/>
  <c r="X682" i="13" s="1"/>
  <c r="C682" i="13"/>
  <c r="B682" i="13"/>
  <c r="Y681" i="13"/>
  <c r="W681" i="13"/>
  <c r="U681" i="13"/>
  <c r="T681" i="13"/>
  <c r="S681" i="13"/>
  <c r="R681" i="13"/>
  <c r="Q681" i="13"/>
  <c r="P681" i="13"/>
  <c r="O681" i="13"/>
  <c r="M681" i="13"/>
  <c r="V681" i="13" s="1"/>
  <c r="C681" i="13"/>
  <c r="B681" i="13"/>
  <c r="Y680" i="13"/>
  <c r="W680" i="13"/>
  <c r="U680" i="13"/>
  <c r="T680" i="13"/>
  <c r="S680" i="13"/>
  <c r="R680" i="13"/>
  <c r="Q680" i="13"/>
  <c r="P680" i="13"/>
  <c r="O680" i="13"/>
  <c r="M680" i="13"/>
  <c r="V680" i="13" s="1"/>
  <c r="C680" i="13"/>
  <c r="B680" i="13"/>
  <c r="Y679" i="13"/>
  <c r="W679" i="13"/>
  <c r="U679" i="13"/>
  <c r="T679" i="13"/>
  <c r="S679" i="13"/>
  <c r="R679" i="13"/>
  <c r="Q679" i="13"/>
  <c r="P679" i="13"/>
  <c r="O679" i="13"/>
  <c r="M679" i="13"/>
  <c r="X679" i="13" s="1"/>
  <c r="C679" i="13"/>
  <c r="B679" i="13"/>
  <c r="Y678" i="13"/>
  <c r="W678" i="13"/>
  <c r="U678" i="13"/>
  <c r="T678" i="13"/>
  <c r="S678" i="13"/>
  <c r="R678" i="13"/>
  <c r="Q678" i="13"/>
  <c r="P678" i="13"/>
  <c r="O678" i="13"/>
  <c r="M678" i="13"/>
  <c r="X678" i="13" s="1"/>
  <c r="C678" i="13"/>
  <c r="B678" i="13"/>
  <c r="Y677" i="13"/>
  <c r="W677" i="13"/>
  <c r="U677" i="13"/>
  <c r="T677" i="13"/>
  <c r="S677" i="13"/>
  <c r="R677" i="13"/>
  <c r="Q677" i="13"/>
  <c r="P677" i="13"/>
  <c r="O677" i="13"/>
  <c r="M677" i="13"/>
  <c r="X677" i="13" s="1"/>
  <c r="C677" i="13"/>
  <c r="B677" i="13"/>
  <c r="Y676" i="13"/>
  <c r="W676" i="13"/>
  <c r="U676" i="13"/>
  <c r="T676" i="13"/>
  <c r="S676" i="13"/>
  <c r="R676" i="13"/>
  <c r="Q676" i="13"/>
  <c r="P676" i="13"/>
  <c r="O676" i="13"/>
  <c r="M676" i="13"/>
  <c r="X676" i="13" s="1"/>
  <c r="C676" i="13"/>
  <c r="B676" i="13"/>
  <c r="Y675" i="13"/>
  <c r="X675" i="13"/>
  <c r="W675" i="13"/>
  <c r="U675" i="13"/>
  <c r="T675" i="13"/>
  <c r="S675" i="13"/>
  <c r="R675" i="13"/>
  <c r="Q675" i="13"/>
  <c r="P675" i="13"/>
  <c r="O675" i="13"/>
  <c r="M675" i="13"/>
  <c r="V675" i="13" s="1"/>
  <c r="C675" i="13"/>
  <c r="B675" i="13"/>
  <c r="Y674" i="13"/>
  <c r="W674" i="13"/>
  <c r="U674" i="13"/>
  <c r="T674" i="13"/>
  <c r="S674" i="13"/>
  <c r="R674" i="13"/>
  <c r="Q674" i="13"/>
  <c r="P674" i="13"/>
  <c r="O674" i="13"/>
  <c r="M674" i="13"/>
  <c r="X674" i="13" s="1"/>
  <c r="C674" i="13"/>
  <c r="B674" i="13"/>
  <c r="Y673" i="13"/>
  <c r="W673" i="13"/>
  <c r="U673" i="13"/>
  <c r="T673" i="13"/>
  <c r="S673" i="13"/>
  <c r="R673" i="13"/>
  <c r="Q673" i="13"/>
  <c r="P673" i="13"/>
  <c r="O673" i="13"/>
  <c r="M673" i="13"/>
  <c r="X673" i="13" s="1"/>
  <c r="C673" i="13"/>
  <c r="B673" i="13"/>
  <c r="Y672" i="13"/>
  <c r="W672" i="13"/>
  <c r="U672" i="13"/>
  <c r="T672" i="13"/>
  <c r="S672" i="13"/>
  <c r="R672" i="13"/>
  <c r="Q672" i="13"/>
  <c r="P672" i="13"/>
  <c r="O672" i="13"/>
  <c r="M672" i="13"/>
  <c r="V672" i="13" s="1"/>
  <c r="C672" i="13"/>
  <c r="B672" i="13"/>
  <c r="Y671" i="13"/>
  <c r="W671" i="13"/>
  <c r="U671" i="13"/>
  <c r="T671" i="13"/>
  <c r="S671" i="13"/>
  <c r="R671" i="13"/>
  <c r="Q671" i="13"/>
  <c r="P671" i="13"/>
  <c r="O671" i="13"/>
  <c r="M671" i="13"/>
  <c r="V671" i="13" s="1"/>
  <c r="C671" i="13"/>
  <c r="B671" i="13"/>
  <c r="Y670" i="13"/>
  <c r="W670" i="13"/>
  <c r="U670" i="13"/>
  <c r="T670" i="13"/>
  <c r="S670" i="13"/>
  <c r="R670" i="13"/>
  <c r="Q670" i="13"/>
  <c r="P670" i="13"/>
  <c r="O670" i="13"/>
  <c r="M670" i="13"/>
  <c r="X670" i="13" s="1"/>
  <c r="C670" i="13"/>
  <c r="B670" i="13"/>
  <c r="Y669" i="13"/>
  <c r="W669" i="13"/>
  <c r="U669" i="13"/>
  <c r="T669" i="13"/>
  <c r="S669" i="13"/>
  <c r="R669" i="13"/>
  <c r="Q669" i="13"/>
  <c r="P669" i="13"/>
  <c r="O669" i="13"/>
  <c r="M669" i="13"/>
  <c r="X669" i="13" s="1"/>
  <c r="C669" i="13"/>
  <c r="B669" i="13"/>
  <c r="Y668" i="13"/>
  <c r="W668" i="13"/>
  <c r="U668" i="13"/>
  <c r="T668" i="13"/>
  <c r="S668" i="13"/>
  <c r="R668" i="13"/>
  <c r="Q668" i="13"/>
  <c r="P668" i="13"/>
  <c r="O668" i="13"/>
  <c r="M668" i="13"/>
  <c r="X668" i="13" s="1"/>
  <c r="C668" i="13"/>
  <c r="B668" i="13"/>
  <c r="Y667" i="13"/>
  <c r="X667" i="13"/>
  <c r="W667" i="13"/>
  <c r="U667" i="13"/>
  <c r="T667" i="13"/>
  <c r="S667" i="13"/>
  <c r="R667" i="13"/>
  <c r="Q667" i="13"/>
  <c r="P667" i="13"/>
  <c r="O667" i="13"/>
  <c r="M667" i="13"/>
  <c r="V667" i="13" s="1"/>
  <c r="C667" i="13"/>
  <c r="B667" i="13"/>
  <c r="Y666" i="13"/>
  <c r="W666" i="13"/>
  <c r="U666" i="13"/>
  <c r="T666" i="13"/>
  <c r="S666" i="13"/>
  <c r="R666" i="13"/>
  <c r="Q666" i="13"/>
  <c r="P666" i="13"/>
  <c r="O666" i="13"/>
  <c r="M666" i="13"/>
  <c r="X666" i="13" s="1"/>
  <c r="C666" i="13"/>
  <c r="B666" i="13"/>
  <c r="Y665" i="13"/>
  <c r="W665" i="13"/>
  <c r="U665" i="13"/>
  <c r="T665" i="13"/>
  <c r="S665" i="13"/>
  <c r="R665" i="13"/>
  <c r="Q665" i="13"/>
  <c r="P665" i="13"/>
  <c r="O665" i="13"/>
  <c r="M665" i="13"/>
  <c r="X665" i="13" s="1"/>
  <c r="C665" i="13"/>
  <c r="B665" i="13"/>
  <c r="Y664" i="13"/>
  <c r="W664" i="13"/>
  <c r="U664" i="13"/>
  <c r="T664" i="13"/>
  <c r="S664" i="13"/>
  <c r="R664" i="13"/>
  <c r="Q664" i="13"/>
  <c r="P664" i="13"/>
  <c r="O664" i="13"/>
  <c r="M664" i="13"/>
  <c r="V664" i="13" s="1"/>
  <c r="C664" i="13"/>
  <c r="B664" i="13"/>
  <c r="Y663" i="13"/>
  <c r="W663" i="13"/>
  <c r="U663" i="13"/>
  <c r="T663" i="13"/>
  <c r="S663" i="13"/>
  <c r="R663" i="13"/>
  <c r="Q663" i="13"/>
  <c r="P663" i="13"/>
  <c r="O663" i="13"/>
  <c r="M663" i="13"/>
  <c r="X663" i="13" s="1"/>
  <c r="C663" i="13"/>
  <c r="B663" i="13"/>
  <c r="Y662" i="13"/>
  <c r="W662" i="13"/>
  <c r="U662" i="13"/>
  <c r="T662" i="13"/>
  <c r="S662" i="13"/>
  <c r="R662" i="13"/>
  <c r="Q662" i="13"/>
  <c r="P662" i="13"/>
  <c r="O662" i="13"/>
  <c r="M662" i="13"/>
  <c r="X662" i="13" s="1"/>
  <c r="C662" i="13"/>
  <c r="B662" i="13"/>
  <c r="Y661" i="13"/>
  <c r="W661" i="13"/>
  <c r="U661" i="13"/>
  <c r="T661" i="13"/>
  <c r="S661" i="13"/>
  <c r="R661" i="13"/>
  <c r="Q661" i="13"/>
  <c r="P661" i="13"/>
  <c r="O661" i="13"/>
  <c r="M661" i="13"/>
  <c r="X661" i="13" s="1"/>
  <c r="C661" i="13"/>
  <c r="B661" i="13"/>
  <c r="Y660" i="13"/>
  <c r="X660" i="13"/>
  <c r="W660" i="13"/>
  <c r="U660" i="13"/>
  <c r="T660" i="13"/>
  <c r="S660" i="13"/>
  <c r="R660" i="13"/>
  <c r="Q660" i="13"/>
  <c r="P660" i="13"/>
  <c r="O660" i="13"/>
  <c r="M660" i="13"/>
  <c r="V660" i="13" s="1"/>
  <c r="C660" i="13"/>
  <c r="B660" i="13"/>
  <c r="Y659" i="13"/>
  <c r="W659" i="13"/>
  <c r="U659" i="13"/>
  <c r="T659" i="13"/>
  <c r="S659" i="13"/>
  <c r="R659" i="13"/>
  <c r="Q659" i="13"/>
  <c r="P659" i="13"/>
  <c r="O659" i="13"/>
  <c r="M659" i="13"/>
  <c r="V659" i="13" s="1"/>
  <c r="C659" i="13"/>
  <c r="B659" i="13"/>
  <c r="Y658" i="13"/>
  <c r="W658" i="13"/>
  <c r="U658" i="13"/>
  <c r="T658" i="13"/>
  <c r="S658" i="13"/>
  <c r="R658" i="13"/>
  <c r="Q658" i="13"/>
  <c r="P658" i="13"/>
  <c r="O658" i="13"/>
  <c r="M658" i="13"/>
  <c r="X658" i="13" s="1"/>
  <c r="C658" i="13"/>
  <c r="B658" i="13"/>
  <c r="Y657" i="13"/>
  <c r="X657" i="13"/>
  <c r="W657" i="13"/>
  <c r="U657" i="13"/>
  <c r="T657" i="13"/>
  <c r="S657" i="13"/>
  <c r="R657" i="13"/>
  <c r="Q657" i="13"/>
  <c r="P657" i="13"/>
  <c r="O657" i="13"/>
  <c r="M657" i="13"/>
  <c r="V657" i="13" s="1"/>
  <c r="C657" i="13"/>
  <c r="B657" i="13"/>
  <c r="Y656" i="13"/>
  <c r="W656" i="13"/>
  <c r="U656" i="13"/>
  <c r="T656" i="13"/>
  <c r="S656" i="13"/>
  <c r="R656" i="13"/>
  <c r="Q656" i="13"/>
  <c r="P656" i="13"/>
  <c r="O656" i="13"/>
  <c r="M656" i="13"/>
  <c r="V656" i="13" s="1"/>
  <c r="C656" i="13"/>
  <c r="B656" i="13"/>
  <c r="Y655" i="13"/>
  <c r="W655" i="13"/>
  <c r="U655" i="13"/>
  <c r="T655" i="13"/>
  <c r="S655" i="13"/>
  <c r="R655" i="13"/>
  <c r="Q655" i="13"/>
  <c r="P655" i="13"/>
  <c r="O655" i="13"/>
  <c r="M655" i="13"/>
  <c r="X655" i="13" s="1"/>
  <c r="C655" i="13"/>
  <c r="B655" i="13"/>
  <c r="Y654" i="13"/>
  <c r="W654" i="13"/>
  <c r="U654" i="13"/>
  <c r="T654" i="13"/>
  <c r="S654" i="13"/>
  <c r="R654" i="13"/>
  <c r="Q654" i="13"/>
  <c r="P654" i="13"/>
  <c r="O654" i="13"/>
  <c r="M654" i="13"/>
  <c r="V654" i="13" s="1"/>
  <c r="C654" i="13"/>
  <c r="B654" i="13"/>
  <c r="Y653" i="13"/>
  <c r="W653" i="13"/>
  <c r="U653" i="13"/>
  <c r="T653" i="13"/>
  <c r="S653" i="13"/>
  <c r="R653" i="13"/>
  <c r="Q653" i="13"/>
  <c r="P653" i="13"/>
  <c r="O653" i="13"/>
  <c r="M653" i="13"/>
  <c r="X653" i="13" s="1"/>
  <c r="C653" i="13"/>
  <c r="B653" i="13"/>
  <c r="Y652" i="13"/>
  <c r="W652" i="13"/>
  <c r="U652" i="13"/>
  <c r="T652" i="13"/>
  <c r="S652" i="13"/>
  <c r="R652" i="13"/>
  <c r="Q652" i="13"/>
  <c r="P652" i="13"/>
  <c r="O652" i="13"/>
  <c r="M652" i="13"/>
  <c r="X652" i="13" s="1"/>
  <c r="C652" i="13"/>
  <c r="B652" i="13"/>
  <c r="Y651" i="13"/>
  <c r="W651" i="13"/>
  <c r="U651" i="13"/>
  <c r="T651" i="13"/>
  <c r="S651" i="13"/>
  <c r="R651" i="13"/>
  <c r="Q651" i="13"/>
  <c r="P651" i="13"/>
  <c r="O651" i="13"/>
  <c r="M651" i="13"/>
  <c r="X651" i="13" s="1"/>
  <c r="C651" i="13"/>
  <c r="B651" i="13"/>
  <c r="Y650" i="13"/>
  <c r="X650" i="13"/>
  <c r="W650" i="13"/>
  <c r="U650" i="13"/>
  <c r="T650" i="13"/>
  <c r="S650" i="13"/>
  <c r="R650" i="13"/>
  <c r="Q650" i="13"/>
  <c r="P650" i="13"/>
  <c r="O650" i="13"/>
  <c r="M650" i="13"/>
  <c r="V650" i="13" s="1"/>
  <c r="C650" i="13"/>
  <c r="B650" i="13"/>
  <c r="Y649" i="13"/>
  <c r="W649" i="13"/>
  <c r="U649" i="13"/>
  <c r="T649" i="13"/>
  <c r="S649" i="13"/>
  <c r="R649" i="13"/>
  <c r="Q649" i="13"/>
  <c r="P649" i="13"/>
  <c r="O649" i="13"/>
  <c r="M649" i="13"/>
  <c r="V649" i="13" s="1"/>
  <c r="C649" i="13"/>
  <c r="B649" i="13"/>
  <c r="Y648" i="13"/>
  <c r="W648" i="13"/>
  <c r="U648" i="13"/>
  <c r="T648" i="13"/>
  <c r="S648" i="13"/>
  <c r="R648" i="13"/>
  <c r="Q648" i="13"/>
  <c r="P648" i="13"/>
  <c r="O648" i="13"/>
  <c r="M648" i="13"/>
  <c r="X648" i="13" s="1"/>
  <c r="C648" i="13"/>
  <c r="B648" i="13"/>
  <c r="Y647" i="13"/>
  <c r="W647" i="13"/>
  <c r="U647" i="13"/>
  <c r="T647" i="13"/>
  <c r="S647" i="13"/>
  <c r="R647" i="13"/>
  <c r="Q647" i="13"/>
  <c r="P647" i="13"/>
  <c r="O647" i="13"/>
  <c r="M647" i="13"/>
  <c r="V647" i="13" s="1"/>
  <c r="C647" i="13"/>
  <c r="B647" i="13"/>
  <c r="Y646" i="13"/>
  <c r="X646" i="13"/>
  <c r="W646" i="13"/>
  <c r="U646" i="13"/>
  <c r="T646" i="13"/>
  <c r="S646" i="13"/>
  <c r="R646" i="13"/>
  <c r="Q646" i="13"/>
  <c r="P646" i="13"/>
  <c r="O646" i="13"/>
  <c r="M646" i="13"/>
  <c r="V646" i="13" s="1"/>
  <c r="C646" i="13"/>
  <c r="B646" i="13"/>
  <c r="Y645" i="13"/>
  <c r="W645" i="13"/>
  <c r="U645" i="13"/>
  <c r="T645" i="13"/>
  <c r="S645" i="13"/>
  <c r="R645" i="13"/>
  <c r="Q645" i="13"/>
  <c r="P645" i="13"/>
  <c r="O645" i="13"/>
  <c r="M645" i="13"/>
  <c r="V645" i="13" s="1"/>
  <c r="C645" i="13"/>
  <c r="B645" i="13"/>
  <c r="Y644" i="13"/>
  <c r="W644" i="13"/>
  <c r="U644" i="13"/>
  <c r="T644" i="13"/>
  <c r="S644" i="13"/>
  <c r="R644" i="13"/>
  <c r="Q644" i="13"/>
  <c r="P644" i="13"/>
  <c r="O644" i="13"/>
  <c r="M644" i="13"/>
  <c r="X644" i="13" s="1"/>
  <c r="C644" i="13"/>
  <c r="B644" i="13"/>
  <c r="Y643" i="13"/>
  <c r="W643" i="13"/>
  <c r="U643" i="13"/>
  <c r="T643" i="13"/>
  <c r="S643" i="13"/>
  <c r="R643" i="13"/>
  <c r="Q643" i="13"/>
  <c r="P643" i="13"/>
  <c r="O643" i="13"/>
  <c r="M643" i="13"/>
  <c r="X643" i="13" s="1"/>
  <c r="C643" i="13"/>
  <c r="B643" i="13"/>
  <c r="Y642" i="13"/>
  <c r="X642" i="13"/>
  <c r="W642" i="13"/>
  <c r="U642" i="13"/>
  <c r="T642" i="13"/>
  <c r="S642" i="13"/>
  <c r="R642" i="13"/>
  <c r="Q642" i="13"/>
  <c r="P642" i="13"/>
  <c r="O642" i="13"/>
  <c r="M642" i="13"/>
  <c r="V642" i="13" s="1"/>
  <c r="C642" i="13"/>
  <c r="B642" i="13"/>
  <c r="Y641" i="13"/>
  <c r="W641" i="13"/>
  <c r="U641" i="13"/>
  <c r="T641" i="13"/>
  <c r="S641" i="13"/>
  <c r="R641" i="13"/>
  <c r="Q641" i="13"/>
  <c r="P641" i="13"/>
  <c r="O641" i="13"/>
  <c r="M641" i="13"/>
  <c r="V641" i="13" s="1"/>
  <c r="C641" i="13"/>
  <c r="B641" i="13"/>
  <c r="Y640" i="13"/>
  <c r="W640" i="13"/>
  <c r="U640" i="13"/>
  <c r="T640" i="13"/>
  <c r="S640" i="13"/>
  <c r="R640" i="13"/>
  <c r="Q640" i="13"/>
  <c r="P640" i="13"/>
  <c r="O640" i="13"/>
  <c r="M640" i="13"/>
  <c r="X640" i="13" s="1"/>
  <c r="C640" i="13"/>
  <c r="B640" i="13"/>
  <c r="Y639" i="13"/>
  <c r="W639" i="13"/>
  <c r="U639" i="13"/>
  <c r="T639" i="13"/>
  <c r="S639" i="13"/>
  <c r="R639" i="13"/>
  <c r="Q639" i="13"/>
  <c r="P639" i="13"/>
  <c r="O639" i="13"/>
  <c r="M639" i="13"/>
  <c r="V639" i="13" s="1"/>
  <c r="C639" i="13"/>
  <c r="B639" i="13"/>
  <c r="Y638" i="13"/>
  <c r="X638" i="13"/>
  <c r="W638" i="13"/>
  <c r="U638" i="13"/>
  <c r="T638" i="13"/>
  <c r="S638" i="13"/>
  <c r="R638" i="13"/>
  <c r="Q638" i="13"/>
  <c r="P638" i="13"/>
  <c r="O638" i="13"/>
  <c r="M638" i="13"/>
  <c r="V638" i="13" s="1"/>
  <c r="C638" i="13"/>
  <c r="B638" i="13"/>
  <c r="Y637" i="13"/>
  <c r="W637" i="13"/>
  <c r="U637" i="13"/>
  <c r="T637" i="13"/>
  <c r="S637" i="13"/>
  <c r="R637" i="13"/>
  <c r="Q637" i="13"/>
  <c r="P637" i="13"/>
  <c r="O637" i="13"/>
  <c r="M637" i="13"/>
  <c r="V637" i="13" s="1"/>
  <c r="C637" i="13"/>
  <c r="B637" i="13"/>
  <c r="Y636" i="13"/>
  <c r="W636" i="13"/>
  <c r="U636" i="13"/>
  <c r="T636" i="13"/>
  <c r="S636" i="13"/>
  <c r="R636" i="13"/>
  <c r="Q636" i="13"/>
  <c r="P636" i="13"/>
  <c r="O636" i="13"/>
  <c r="M636" i="13"/>
  <c r="X636" i="13" s="1"/>
  <c r="C636" i="13"/>
  <c r="B636" i="13"/>
  <c r="Y635" i="13"/>
  <c r="W635" i="13"/>
  <c r="U635" i="13"/>
  <c r="T635" i="13"/>
  <c r="S635" i="13"/>
  <c r="R635" i="13"/>
  <c r="Q635" i="13"/>
  <c r="P635" i="13"/>
  <c r="O635" i="13"/>
  <c r="M635" i="13"/>
  <c r="X635" i="13" s="1"/>
  <c r="C635" i="13"/>
  <c r="B635" i="13"/>
  <c r="Y634" i="13"/>
  <c r="X634" i="13"/>
  <c r="W634" i="13"/>
  <c r="U634" i="13"/>
  <c r="T634" i="13"/>
  <c r="S634" i="13"/>
  <c r="R634" i="13"/>
  <c r="Q634" i="13"/>
  <c r="P634" i="13"/>
  <c r="O634" i="13"/>
  <c r="M634" i="13"/>
  <c r="V634" i="13" s="1"/>
  <c r="C634" i="13"/>
  <c r="B634" i="13"/>
  <c r="Y633" i="13"/>
  <c r="W633" i="13"/>
  <c r="U633" i="13"/>
  <c r="T633" i="13"/>
  <c r="S633" i="13"/>
  <c r="R633" i="13"/>
  <c r="Q633" i="13"/>
  <c r="P633" i="13"/>
  <c r="O633" i="13"/>
  <c r="M633" i="13"/>
  <c r="V633" i="13" s="1"/>
  <c r="C633" i="13"/>
  <c r="B633" i="13"/>
  <c r="Y632" i="13"/>
  <c r="W632" i="13"/>
  <c r="U632" i="13"/>
  <c r="T632" i="13"/>
  <c r="S632" i="13"/>
  <c r="R632" i="13"/>
  <c r="Q632" i="13"/>
  <c r="P632" i="13"/>
  <c r="O632" i="13"/>
  <c r="M632" i="13"/>
  <c r="X632" i="13" s="1"/>
  <c r="C632" i="13"/>
  <c r="B632" i="13"/>
  <c r="Y631" i="13"/>
  <c r="W631" i="13"/>
  <c r="U631" i="13"/>
  <c r="T631" i="13"/>
  <c r="S631" i="13"/>
  <c r="R631" i="13"/>
  <c r="Q631" i="13"/>
  <c r="P631" i="13"/>
  <c r="O631" i="13"/>
  <c r="M631" i="13"/>
  <c r="V631" i="13" s="1"/>
  <c r="C631" i="13"/>
  <c r="B631" i="13"/>
  <c r="Y630" i="13"/>
  <c r="X630" i="13"/>
  <c r="W630" i="13"/>
  <c r="U630" i="13"/>
  <c r="T630" i="13"/>
  <c r="S630" i="13"/>
  <c r="R630" i="13"/>
  <c r="Q630" i="13"/>
  <c r="P630" i="13"/>
  <c r="O630" i="13"/>
  <c r="M630" i="13"/>
  <c r="V630" i="13" s="1"/>
  <c r="C630" i="13"/>
  <c r="B630" i="13"/>
  <c r="Y629" i="13"/>
  <c r="W629" i="13"/>
  <c r="U629" i="13"/>
  <c r="T629" i="13"/>
  <c r="S629" i="13"/>
  <c r="R629" i="13"/>
  <c r="Q629" i="13"/>
  <c r="P629" i="13"/>
  <c r="O629" i="13"/>
  <c r="M629" i="13"/>
  <c r="V629" i="13" s="1"/>
  <c r="C629" i="13"/>
  <c r="B629" i="13"/>
  <c r="Y628" i="13"/>
  <c r="W628" i="13"/>
  <c r="U628" i="13"/>
  <c r="T628" i="13"/>
  <c r="S628" i="13"/>
  <c r="R628" i="13"/>
  <c r="Q628" i="13"/>
  <c r="P628" i="13"/>
  <c r="O628" i="13"/>
  <c r="M628" i="13"/>
  <c r="X628" i="13" s="1"/>
  <c r="C628" i="13"/>
  <c r="B628" i="13"/>
  <c r="Y627" i="13"/>
  <c r="W627" i="13"/>
  <c r="U627" i="13"/>
  <c r="T627" i="13"/>
  <c r="S627" i="13"/>
  <c r="R627" i="13"/>
  <c r="Q627" i="13"/>
  <c r="P627" i="13"/>
  <c r="O627" i="13"/>
  <c r="M627" i="13"/>
  <c r="X627" i="13" s="1"/>
  <c r="C627" i="13"/>
  <c r="B627" i="13"/>
  <c r="Y626" i="13"/>
  <c r="X626" i="13"/>
  <c r="W626" i="13"/>
  <c r="U626" i="13"/>
  <c r="T626" i="13"/>
  <c r="S626" i="13"/>
  <c r="R626" i="13"/>
  <c r="Q626" i="13"/>
  <c r="P626" i="13"/>
  <c r="O626" i="13"/>
  <c r="M626" i="13"/>
  <c r="V626" i="13" s="1"/>
  <c r="C626" i="13"/>
  <c r="B626" i="13"/>
  <c r="Y625" i="13"/>
  <c r="W625" i="13"/>
  <c r="U625" i="13"/>
  <c r="T625" i="13"/>
  <c r="S625" i="13"/>
  <c r="R625" i="13"/>
  <c r="Q625" i="13"/>
  <c r="P625" i="13"/>
  <c r="O625" i="13"/>
  <c r="M625" i="13"/>
  <c r="V625" i="13" s="1"/>
  <c r="C625" i="13"/>
  <c r="B625" i="13"/>
  <c r="Y624" i="13"/>
  <c r="W624" i="13"/>
  <c r="U624" i="13"/>
  <c r="T624" i="13"/>
  <c r="S624" i="13"/>
  <c r="R624" i="13"/>
  <c r="Q624" i="13"/>
  <c r="P624" i="13"/>
  <c r="O624" i="13"/>
  <c r="M624" i="13"/>
  <c r="X624" i="13" s="1"/>
  <c r="C624" i="13"/>
  <c r="B624" i="13"/>
  <c r="Y623" i="13"/>
  <c r="W623" i="13"/>
  <c r="U623" i="13"/>
  <c r="T623" i="13"/>
  <c r="S623" i="13"/>
  <c r="R623" i="13"/>
  <c r="Q623" i="13"/>
  <c r="P623" i="13"/>
  <c r="O623" i="13"/>
  <c r="M623" i="13"/>
  <c r="V623" i="13" s="1"/>
  <c r="C623" i="13"/>
  <c r="B623" i="13"/>
  <c r="Y622" i="13"/>
  <c r="X622" i="13"/>
  <c r="W622" i="13"/>
  <c r="U622" i="13"/>
  <c r="T622" i="13"/>
  <c r="S622" i="13"/>
  <c r="R622" i="13"/>
  <c r="Q622" i="13"/>
  <c r="P622" i="13"/>
  <c r="O622" i="13"/>
  <c r="M622" i="13"/>
  <c r="V622" i="13" s="1"/>
  <c r="C622" i="13"/>
  <c r="B622" i="13"/>
  <c r="Y621" i="13"/>
  <c r="W621" i="13"/>
  <c r="U621" i="13"/>
  <c r="T621" i="13"/>
  <c r="S621" i="13"/>
  <c r="R621" i="13"/>
  <c r="Q621" i="13"/>
  <c r="P621" i="13"/>
  <c r="O621" i="13"/>
  <c r="M621" i="13"/>
  <c r="V621" i="13" s="1"/>
  <c r="C621" i="13"/>
  <c r="B621" i="13"/>
  <c r="Y620" i="13"/>
  <c r="W620" i="13"/>
  <c r="U620" i="13"/>
  <c r="T620" i="13"/>
  <c r="S620" i="13"/>
  <c r="R620" i="13"/>
  <c r="Q620" i="13"/>
  <c r="P620" i="13"/>
  <c r="O620" i="13"/>
  <c r="M620" i="13"/>
  <c r="X620" i="13" s="1"/>
  <c r="C620" i="13"/>
  <c r="B620" i="13"/>
  <c r="Y619" i="13"/>
  <c r="W619" i="13"/>
  <c r="U619" i="13"/>
  <c r="T619" i="13"/>
  <c r="S619" i="13"/>
  <c r="R619" i="13"/>
  <c r="Q619" i="13"/>
  <c r="P619" i="13"/>
  <c r="O619" i="13"/>
  <c r="M619" i="13"/>
  <c r="X619" i="13" s="1"/>
  <c r="C619" i="13"/>
  <c r="B619" i="13"/>
  <c r="Y618" i="13"/>
  <c r="X618" i="13"/>
  <c r="W618" i="13"/>
  <c r="U618" i="13"/>
  <c r="T618" i="13"/>
  <c r="S618" i="13"/>
  <c r="R618" i="13"/>
  <c r="Q618" i="13"/>
  <c r="P618" i="13"/>
  <c r="O618" i="13"/>
  <c r="M618" i="13"/>
  <c r="V618" i="13" s="1"/>
  <c r="C618" i="13"/>
  <c r="B618" i="13"/>
  <c r="Y617" i="13"/>
  <c r="W617" i="13"/>
  <c r="U617" i="13"/>
  <c r="T617" i="13"/>
  <c r="S617" i="13"/>
  <c r="R617" i="13"/>
  <c r="Q617" i="13"/>
  <c r="P617" i="13"/>
  <c r="O617" i="13"/>
  <c r="M617" i="13"/>
  <c r="V617" i="13" s="1"/>
  <c r="C617" i="13"/>
  <c r="B617" i="13"/>
  <c r="Y616" i="13"/>
  <c r="W616" i="13"/>
  <c r="U616" i="13"/>
  <c r="T616" i="13"/>
  <c r="S616" i="13"/>
  <c r="R616" i="13"/>
  <c r="Q616" i="13"/>
  <c r="P616" i="13"/>
  <c r="O616" i="13"/>
  <c r="M616" i="13"/>
  <c r="X616" i="13" s="1"/>
  <c r="C616" i="13"/>
  <c r="B616" i="13"/>
  <c r="Y615" i="13"/>
  <c r="W615" i="13"/>
  <c r="U615" i="13"/>
  <c r="T615" i="13"/>
  <c r="S615" i="13"/>
  <c r="R615" i="13"/>
  <c r="Q615" i="13"/>
  <c r="P615" i="13"/>
  <c r="O615" i="13"/>
  <c r="M615" i="13"/>
  <c r="V615" i="13" s="1"/>
  <c r="C615" i="13"/>
  <c r="B615" i="13"/>
  <c r="Y614" i="13"/>
  <c r="X614" i="13"/>
  <c r="W614" i="13"/>
  <c r="U614" i="13"/>
  <c r="T614" i="13"/>
  <c r="S614" i="13"/>
  <c r="R614" i="13"/>
  <c r="Q614" i="13"/>
  <c r="P614" i="13"/>
  <c r="O614" i="13"/>
  <c r="M614" i="13"/>
  <c r="V614" i="13" s="1"/>
  <c r="C614" i="13"/>
  <c r="B614" i="13"/>
  <c r="Y613" i="13"/>
  <c r="W613" i="13"/>
  <c r="U613" i="13"/>
  <c r="T613" i="13"/>
  <c r="S613" i="13"/>
  <c r="R613" i="13"/>
  <c r="Q613" i="13"/>
  <c r="P613" i="13"/>
  <c r="O613" i="13"/>
  <c r="M613" i="13"/>
  <c r="V613" i="13" s="1"/>
  <c r="C613" i="13"/>
  <c r="B613" i="13"/>
  <c r="Y612" i="13"/>
  <c r="W612" i="13"/>
  <c r="U612" i="13"/>
  <c r="T612" i="13"/>
  <c r="S612" i="13"/>
  <c r="R612" i="13"/>
  <c r="Q612" i="13"/>
  <c r="P612" i="13"/>
  <c r="O612" i="13"/>
  <c r="M612" i="13"/>
  <c r="X612" i="13" s="1"/>
  <c r="C612" i="13"/>
  <c r="B612" i="13"/>
  <c r="Y611" i="13"/>
  <c r="W611" i="13"/>
  <c r="U611" i="13"/>
  <c r="T611" i="13"/>
  <c r="S611" i="13"/>
  <c r="R611" i="13"/>
  <c r="Q611" i="13"/>
  <c r="P611" i="13"/>
  <c r="O611" i="13"/>
  <c r="M611" i="13"/>
  <c r="X611" i="13" s="1"/>
  <c r="C611" i="13"/>
  <c r="B611" i="13"/>
  <c r="Y610" i="13"/>
  <c r="X610" i="13"/>
  <c r="W610" i="13"/>
  <c r="U610" i="13"/>
  <c r="T610" i="13"/>
  <c r="S610" i="13"/>
  <c r="R610" i="13"/>
  <c r="Q610" i="13"/>
  <c r="P610" i="13"/>
  <c r="O610" i="13"/>
  <c r="M610" i="13"/>
  <c r="V610" i="13" s="1"/>
  <c r="C610" i="13"/>
  <c r="B610" i="13"/>
  <c r="Y609" i="13"/>
  <c r="W609" i="13"/>
  <c r="U609" i="13"/>
  <c r="T609" i="13"/>
  <c r="S609" i="13"/>
  <c r="R609" i="13"/>
  <c r="Q609" i="13"/>
  <c r="P609" i="13"/>
  <c r="O609" i="13"/>
  <c r="M609" i="13"/>
  <c r="V609" i="13" s="1"/>
  <c r="C609" i="13"/>
  <c r="B609" i="13"/>
  <c r="Y608" i="13"/>
  <c r="W608" i="13"/>
  <c r="U608" i="13"/>
  <c r="T608" i="13"/>
  <c r="S608" i="13"/>
  <c r="R608" i="13"/>
  <c r="Q608" i="13"/>
  <c r="P608" i="13"/>
  <c r="O608" i="13"/>
  <c r="M608" i="13"/>
  <c r="X608" i="13" s="1"/>
  <c r="C608" i="13"/>
  <c r="B608" i="13"/>
  <c r="Y607" i="13"/>
  <c r="W607" i="13"/>
  <c r="U607" i="13"/>
  <c r="T607" i="13"/>
  <c r="S607" i="13"/>
  <c r="R607" i="13"/>
  <c r="Q607" i="13"/>
  <c r="P607" i="13"/>
  <c r="O607" i="13"/>
  <c r="M607" i="13"/>
  <c r="V607" i="13" s="1"/>
  <c r="C607" i="13"/>
  <c r="B607" i="13"/>
  <c r="Y606" i="13"/>
  <c r="X606" i="13"/>
  <c r="W606" i="13"/>
  <c r="U606" i="13"/>
  <c r="T606" i="13"/>
  <c r="S606" i="13"/>
  <c r="R606" i="13"/>
  <c r="Q606" i="13"/>
  <c r="P606" i="13"/>
  <c r="O606" i="13"/>
  <c r="M606" i="13"/>
  <c r="V606" i="13" s="1"/>
  <c r="C606" i="13"/>
  <c r="B606" i="13"/>
  <c r="Y605" i="13"/>
  <c r="W605" i="13"/>
  <c r="U605" i="13"/>
  <c r="T605" i="13"/>
  <c r="S605" i="13"/>
  <c r="R605" i="13"/>
  <c r="Q605" i="13"/>
  <c r="P605" i="13"/>
  <c r="O605" i="13"/>
  <c r="M605" i="13"/>
  <c r="V605" i="13" s="1"/>
  <c r="C605" i="13"/>
  <c r="B605" i="13"/>
  <c r="Y604" i="13"/>
  <c r="W604" i="13"/>
  <c r="U604" i="13"/>
  <c r="T604" i="13"/>
  <c r="S604" i="13"/>
  <c r="R604" i="13"/>
  <c r="Q604" i="13"/>
  <c r="P604" i="13"/>
  <c r="O604" i="13"/>
  <c r="M604" i="13"/>
  <c r="X604" i="13" s="1"/>
  <c r="C604" i="13"/>
  <c r="B604" i="13"/>
  <c r="Y603" i="13"/>
  <c r="W603" i="13"/>
  <c r="U603" i="13"/>
  <c r="T603" i="13"/>
  <c r="S603" i="13"/>
  <c r="R603" i="13"/>
  <c r="Q603" i="13"/>
  <c r="P603" i="13"/>
  <c r="O603" i="13"/>
  <c r="M603" i="13"/>
  <c r="X603" i="13" s="1"/>
  <c r="C603" i="13"/>
  <c r="B603" i="13"/>
  <c r="Y602" i="13"/>
  <c r="X602" i="13"/>
  <c r="W602" i="13"/>
  <c r="U602" i="13"/>
  <c r="T602" i="13"/>
  <c r="S602" i="13"/>
  <c r="R602" i="13"/>
  <c r="Q602" i="13"/>
  <c r="P602" i="13"/>
  <c r="O602" i="13"/>
  <c r="M602" i="13"/>
  <c r="V602" i="13" s="1"/>
  <c r="C602" i="13"/>
  <c r="B602" i="13"/>
  <c r="Y601" i="13"/>
  <c r="W601" i="13"/>
  <c r="U601" i="13"/>
  <c r="T601" i="13"/>
  <c r="S601" i="13"/>
  <c r="R601" i="13"/>
  <c r="Q601" i="13"/>
  <c r="P601" i="13"/>
  <c r="O601" i="13"/>
  <c r="M601" i="13"/>
  <c r="V601" i="13" s="1"/>
  <c r="C601" i="13"/>
  <c r="B601" i="13"/>
  <c r="Y600" i="13"/>
  <c r="W600" i="13"/>
  <c r="U600" i="13"/>
  <c r="T600" i="13"/>
  <c r="S600" i="13"/>
  <c r="R600" i="13"/>
  <c r="Q600" i="13"/>
  <c r="P600" i="13"/>
  <c r="O600" i="13"/>
  <c r="M600" i="13"/>
  <c r="X600" i="13" s="1"/>
  <c r="C600" i="13"/>
  <c r="B600" i="13"/>
  <c r="Y599" i="13"/>
  <c r="W599" i="13"/>
  <c r="U599" i="13"/>
  <c r="T599" i="13"/>
  <c r="S599" i="13"/>
  <c r="R599" i="13"/>
  <c r="Q599" i="13"/>
  <c r="P599" i="13"/>
  <c r="O599" i="13"/>
  <c r="M599" i="13"/>
  <c r="V599" i="13" s="1"/>
  <c r="C599" i="13"/>
  <c r="B599" i="13"/>
  <c r="Y598" i="13"/>
  <c r="X598" i="13"/>
  <c r="W598" i="13"/>
  <c r="U598" i="13"/>
  <c r="T598" i="13"/>
  <c r="S598" i="13"/>
  <c r="R598" i="13"/>
  <c r="Q598" i="13"/>
  <c r="P598" i="13"/>
  <c r="O598" i="13"/>
  <c r="M598" i="13"/>
  <c r="V598" i="13" s="1"/>
  <c r="C598" i="13"/>
  <c r="B598" i="13"/>
  <c r="Y597" i="13"/>
  <c r="W597" i="13"/>
  <c r="U597" i="13"/>
  <c r="T597" i="13"/>
  <c r="S597" i="13"/>
  <c r="R597" i="13"/>
  <c r="Q597" i="13"/>
  <c r="P597" i="13"/>
  <c r="O597" i="13"/>
  <c r="M597" i="13"/>
  <c r="V597" i="13" s="1"/>
  <c r="C597" i="13"/>
  <c r="B597" i="13"/>
  <c r="Y596" i="13"/>
  <c r="W596" i="13"/>
  <c r="U596" i="13"/>
  <c r="T596" i="13"/>
  <c r="S596" i="13"/>
  <c r="R596" i="13"/>
  <c r="Q596" i="13"/>
  <c r="P596" i="13"/>
  <c r="O596" i="13"/>
  <c r="M596" i="13"/>
  <c r="X596" i="13" s="1"/>
  <c r="C596" i="13"/>
  <c r="B596" i="13"/>
  <c r="Y595" i="13"/>
  <c r="W595" i="13"/>
  <c r="U595" i="13"/>
  <c r="T595" i="13"/>
  <c r="S595" i="13"/>
  <c r="R595" i="13"/>
  <c r="Q595" i="13"/>
  <c r="P595" i="13"/>
  <c r="O595" i="13"/>
  <c r="M595" i="13"/>
  <c r="X595" i="13" s="1"/>
  <c r="C595" i="13"/>
  <c r="B595" i="13"/>
  <c r="Y594" i="13"/>
  <c r="X594" i="13"/>
  <c r="W594" i="13"/>
  <c r="U594" i="13"/>
  <c r="T594" i="13"/>
  <c r="S594" i="13"/>
  <c r="R594" i="13"/>
  <c r="Q594" i="13"/>
  <c r="P594" i="13"/>
  <c r="O594" i="13"/>
  <c r="M594" i="13"/>
  <c r="V594" i="13" s="1"/>
  <c r="C594" i="13"/>
  <c r="B594" i="13"/>
  <c r="Y593" i="13"/>
  <c r="W593" i="13"/>
  <c r="U593" i="13"/>
  <c r="T593" i="13"/>
  <c r="S593" i="13"/>
  <c r="R593" i="13"/>
  <c r="Q593" i="13"/>
  <c r="P593" i="13"/>
  <c r="O593" i="13"/>
  <c r="M593" i="13"/>
  <c r="V593" i="13" s="1"/>
  <c r="C593" i="13"/>
  <c r="B593" i="13"/>
  <c r="Y592" i="13"/>
  <c r="W592" i="13"/>
  <c r="U592" i="13"/>
  <c r="T592" i="13"/>
  <c r="S592" i="13"/>
  <c r="R592" i="13"/>
  <c r="Q592" i="13"/>
  <c r="P592" i="13"/>
  <c r="O592" i="13"/>
  <c r="M592" i="13"/>
  <c r="X592" i="13" s="1"/>
  <c r="C592" i="13"/>
  <c r="B592" i="13"/>
  <c r="Y591" i="13"/>
  <c r="W591" i="13"/>
  <c r="U591" i="13"/>
  <c r="T591" i="13"/>
  <c r="S591" i="13"/>
  <c r="R591" i="13"/>
  <c r="Q591" i="13"/>
  <c r="P591" i="13"/>
  <c r="O591" i="13"/>
  <c r="M591" i="13"/>
  <c r="V591" i="13" s="1"/>
  <c r="C591" i="13"/>
  <c r="B591" i="13"/>
  <c r="Y590" i="13"/>
  <c r="X590" i="13"/>
  <c r="W590" i="13"/>
  <c r="U590" i="13"/>
  <c r="T590" i="13"/>
  <c r="S590" i="13"/>
  <c r="R590" i="13"/>
  <c r="Q590" i="13"/>
  <c r="P590" i="13"/>
  <c r="O590" i="13"/>
  <c r="M590" i="13"/>
  <c r="V590" i="13" s="1"/>
  <c r="C590" i="13"/>
  <c r="B590" i="13"/>
  <c r="Y589" i="13"/>
  <c r="W589" i="13"/>
  <c r="U589" i="13"/>
  <c r="T589" i="13"/>
  <c r="S589" i="13"/>
  <c r="R589" i="13"/>
  <c r="Q589" i="13"/>
  <c r="P589" i="13"/>
  <c r="O589" i="13"/>
  <c r="M589" i="13"/>
  <c r="V589" i="13" s="1"/>
  <c r="C589" i="13"/>
  <c r="B589" i="13"/>
  <c r="Y588" i="13"/>
  <c r="W588" i="13"/>
  <c r="U588" i="13"/>
  <c r="T588" i="13"/>
  <c r="S588" i="13"/>
  <c r="R588" i="13"/>
  <c r="Q588" i="13"/>
  <c r="P588" i="13"/>
  <c r="O588" i="13"/>
  <c r="M588" i="13"/>
  <c r="X588" i="13" s="1"/>
  <c r="C588" i="13"/>
  <c r="B588" i="13"/>
  <c r="Y587" i="13"/>
  <c r="W587" i="13"/>
  <c r="U587" i="13"/>
  <c r="T587" i="13"/>
  <c r="S587" i="13"/>
  <c r="R587" i="13"/>
  <c r="Q587" i="13"/>
  <c r="P587" i="13"/>
  <c r="O587" i="13"/>
  <c r="M587" i="13"/>
  <c r="X587" i="13" s="1"/>
  <c r="C587" i="13"/>
  <c r="B587" i="13"/>
  <c r="Y586" i="13"/>
  <c r="X586" i="13"/>
  <c r="W586" i="13"/>
  <c r="U586" i="13"/>
  <c r="T586" i="13"/>
  <c r="S586" i="13"/>
  <c r="R586" i="13"/>
  <c r="Q586" i="13"/>
  <c r="P586" i="13"/>
  <c r="O586" i="13"/>
  <c r="M586" i="13"/>
  <c r="V586" i="13" s="1"/>
  <c r="C586" i="13"/>
  <c r="B586" i="13"/>
  <c r="Y585" i="13"/>
  <c r="W585" i="13"/>
  <c r="U585" i="13"/>
  <c r="T585" i="13"/>
  <c r="S585" i="13"/>
  <c r="R585" i="13"/>
  <c r="Q585" i="13"/>
  <c r="P585" i="13"/>
  <c r="O585" i="13"/>
  <c r="M585" i="13"/>
  <c r="V585" i="13" s="1"/>
  <c r="C585" i="13"/>
  <c r="B585" i="13"/>
  <c r="Y584" i="13"/>
  <c r="W584" i="13"/>
  <c r="U584" i="13"/>
  <c r="T584" i="13"/>
  <c r="S584" i="13"/>
  <c r="R584" i="13"/>
  <c r="Q584" i="13"/>
  <c r="P584" i="13"/>
  <c r="O584" i="13"/>
  <c r="M584" i="13"/>
  <c r="X584" i="13" s="1"/>
  <c r="C584" i="13"/>
  <c r="B584" i="13"/>
  <c r="Y583" i="13"/>
  <c r="W583" i="13"/>
  <c r="U583" i="13"/>
  <c r="T583" i="13"/>
  <c r="S583" i="13"/>
  <c r="R583" i="13"/>
  <c r="Q583" i="13"/>
  <c r="P583" i="13"/>
  <c r="O583" i="13"/>
  <c r="M583" i="13"/>
  <c r="V583" i="13" s="1"/>
  <c r="C583" i="13"/>
  <c r="B583" i="13"/>
  <c r="Y582" i="13"/>
  <c r="X582" i="13"/>
  <c r="W582" i="13"/>
  <c r="U582" i="13"/>
  <c r="T582" i="13"/>
  <c r="S582" i="13"/>
  <c r="R582" i="13"/>
  <c r="Q582" i="13"/>
  <c r="P582" i="13"/>
  <c r="O582" i="13"/>
  <c r="M582" i="13"/>
  <c r="V582" i="13" s="1"/>
  <c r="C582" i="13"/>
  <c r="B582" i="13"/>
  <c r="Y581" i="13"/>
  <c r="W581" i="13"/>
  <c r="U581" i="13"/>
  <c r="T581" i="13"/>
  <c r="S581" i="13"/>
  <c r="R581" i="13"/>
  <c r="Q581" i="13"/>
  <c r="P581" i="13"/>
  <c r="O581" i="13"/>
  <c r="M581" i="13"/>
  <c r="V581" i="13" s="1"/>
  <c r="C581" i="13"/>
  <c r="B581" i="13"/>
  <c r="Y580" i="13"/>
  <c r="W580" i="13"/>
  <c r="U580" i="13"/>
  <c r="T580" i="13"/>
  <c r="S580" i="13"/>
  <c r="R580" i="13"/>
  <c r="Q580" i="13"/>
  <c r="P580" i="13"/>
  <c r="O580" i="13"/>
  <c r="M580" i="13"/>
  <c r="X580" i="13" s="1"/>
  <c r="C580" i="13"/>
  <c r="B580" i="13"/>
  <c r="Y579" i="13"/>
  <c r="W579" i="13"/>
  <c r="U579" i="13"/>
  <c r="T579" i="13"/>
  <c r="S579" i="13"/>
  <c r="R579" i="13"/>
  <c r="Q579" i="13"/>
  <c r="P579" i="13"/>
  <c r="O579" i="13"/>
  <c r="M579" i="13"/>
  <c r="X579" i="13" s="1"/>
  <c r="C579" i="13"/>
  <c r="B579" i="13"/>
  <c r="Y578" i="13"/>
  <c r="X578" i="13"/>
  <c r="W578" i="13"/>
  <c r="U578" i="13"/>
  <c r="T578" i="13"/>
  <c r="S578" i="13"/>
  <c r="R578" i="13"/>
  <c r="Q578" i="13"/>
  <c r="P578" i="13"/>
  <c r="O578" i="13"/>
  <c r="M578" i="13"/>
  <c r="V578" i="13" s="1"/>
  <c r="C578" i="13"/>
  <c r="B578" i="13"/>
  <c r="Y577" i="13"/>
  <c r="W577" i="13"/>
  <c r="U577" i="13"/>
  <c r="T577" i="13"/>
  <c r="S577" i="13"/>
  <c r="R577" i="13"/>
  <c r="Q577" i="13"/>
  <c r="P577" i="13"/>
  <c r="O577" i="13"/>
  <c r="M577" i="13"/>
  <c r="V577" i="13" s="1"/>
  <c r="C577" i="13"/>
  <c r="B577" i="13"/>
  <c r="Y576" i="13"/>
  <c r="W576" i="13"/>
  <c r="U576" i="13"/>
  <c r="T576" i="13"/>
  <c r="S576" i="13"/>
  <c r="R576" i="13"/>
  <c r="Q576" i="13"/>
  <c r="P576" i="13"/>
  <c r="O576" i="13"/>
  <c r="M576" i="13"/>
  <c r="X576" i="13" s="1"/>
  <c r="C576" i="13"/>
  <c r="B576" i="13"/>
  <c r="Y575" i="13"/>
  <c r="W575" i="13"/>
  <c r="U575" i="13"/>
  <c r="T575" i="13"/>
  <c r="S575" i="13"/>
  <c r="R575" i="13"/>
  <c r="Q575" i="13"/>
  <c r="P575" i="13"/>
  <c r="O575" i="13"/>
  <c r="M575" i="13"/>
  <c r="V575" i="13" s="1"/>
  <c r="C575" i="13"/>
  <c r="B575" i="13"/>
  <c r="Y574" i="13"/>
  <c r="X574" i="13"/>
  <c r="W574" i="13"/>
  <c r="U574" i="13"/>
  <c r="T574" i="13"/>
  <c r="S574" i="13"/>
  <c r="R574" i="13"/>
  <c r="Q574" i="13"/>
  <c r="P574" i="13"/>
  <c r="O574" i="13"/>
  <c r="M574" i="13"/>
  <c r="V574" i="13" s="1"/>
  <c r="C574" i="13"/>
  <c r="B574" i="13"/>
  <c r="Y573" i="13"/>
  <c r="W573" i="13"/>
  <c r="U573" i="13"/>
  <c r="T573" i="13"/>
  <c r="S573" i="13"/>
  <c r="R573" i="13"/>
  <c r="Q573" i="13"/>
  <c r="P573" i="13"/>
  <c r="O573" i="13"/>
  <c r="M573" i="13"/>
  <c r="V573" i="13" s="1"/>
  <c r="C573" i="13"/>
  <c r="B573" i="13"/>
  <c r="Y572" i="13"/>
  <c r="W572" i="13"/>
  <c r="U572" i="13"/>
  <c r="T572" i="13"/>
  <c r="S572" i="13"/>
  <c r="R572" i="13"/>
  <c r="Q572" i="13"/>
  <c r="P572" i="13"/>
  <c r="O572" i="13"/>
  <c r="M572" i="13"/>
  <c r="X572" i="13" s="1"/>
  <c r="C572" i="13"/>
  <c r="B572" i="13"/>
  <c r="Y571" i="13"/>
  <c r="W571" i="13"/>
  <c r="U571" i="13"/>
  <c r="T571" i="13"/>
  <c r="S571" i="13"/>
  <c r="R571" i="13"/>
  <c r="Q571" i="13"/>
  <c r="P571" i="13"/>
  <c r="O571" i="13"/>
  <c r="M571" i="13"/>
  <c r="X571" i="13" s="1"/>
  <c r="C571" i="13"/>
  <c r="B571" i="13"/>
  <c r="Y570" i="13"/>
  <c r="X570" i="13"/>
  <c r="W570" i="13"/>
  <c r="U570" i="13"/>
  <c r="T570" i="13"/>
  <c r="S570" i="13"/>
  <c r="R570" i="13"/>
  <c r="Q570" i="13"/>
  <c r="P570" i="13"/>
  <c r="O570" i="13"/>
  <c r="M570" i="13"/>
  <c r="V570" i="13" s="1"/>
  <c r="C570" i="13"/>
  <c r="B570" i="13"/>
  <c r="Y569" i="13"/>
  <c r="W569" i="13"/>
  <c r="U569" i="13"/>
  <c r="T569" i="13"/>
  <c r="S569" i="13"/>
  <c r="R569" i="13"/>
  <c r="Q569" i="13"/>
  <c r="P569" i="13"/>
  <c r="O569" i="13"/>
  <c r="M569" i="13"/>
  <c r="V569" i="13" s="1"/>
  <c r="C569" i="13"/>
  <c r="B569" i="13"/>
  <c r="Y568" i="13"/>
  <c r="W568" i="13"/>
  <c r="U568" i="13"/>
  <c r="T568" i="13"/>
  <c r="S568" i="13"/>
  <c r="R568" i="13"/>
  <c r="Q568" i="13"/>
  <c r="P568" i="13"/>
  <c r="O568" i="13"/>
  <c r="M568" i="13"/>
  <c r="X568" i="13" s="1"/>
  <c r="C568" i="13"/>
  <c r="B568" i="13"/>
  <c r="Y567" i="13"/>
  <c r="W567" i="13"/>
  <c r="U567" i="13"/>
  <c r="T567" i="13"/>
  <c r="S567" i="13"/>
  <c r="R567" i="13"/>
  <c r="Q567" i="13"/>
  <c r="P567" i="13"/>
  <c r="O567" i="13"/>
  <c r="M567" i="13"/>
  <c r="X567" i="13" s="1"/>
  <c r="C567" i="13"/>
  <c r="B567" i="13"/>
  <c r="Y566" i="13"/>
  <c r="X566" i="13"/>
  <c r="W566" i="13"/>
  <c r="U566" i="13"/>
  <c r="T566" i="13"/>
  <c r="S566" i="13"/>
  <c r="R566" i="13"/>
  <c r="Q566" i="13"/>
  <c r="P566" i="13"/>
  <c r="O566" i="13"/>
  <c r="M566" i="13"/>
  <c r="V566" i="13" s="1"/>
  <c r="C566" i="13"/>
  <c r="B566" i="13"/>
  <c r="Y565" i="13"/>
  <c r="W565" i="13"/>
  <c r="U565" i="13"/>
  <c r="T565" i="13"/>
  <c r="S565" i="13"/>
  <c r="R565" i="13"/>
  <c r="Q565" i="13"/>
  <c r="P565" i="13"/>
  <c r="O565" i="13"/>
  <c r="M565" i="13"/>
  <c r="V565" i="13" s="1"/>
  <c r="C565" i="13"/>
  <c r="B565" i="13"/>
  <c r="Y564" i="13"/>
  <c r="W564" i="13"/>
  <c r="U564" i="13"/>
  <c r="T564" i="13"/>
  <c r="S564" i="13"/>
  <c r="R564" i="13"/>
  <c r="Q564" i="13"/>
  <c r="P564" i="13"/>
  <c r="O564" i="13"/>
  <c r="M564" i="13"/>
  <c r="X564" i="13" s="1"/>
  <c r="C564" i="13"/>
  <c r="B564" i="13"/>
  <c r="Y563" i="13"/>
  <c r="W563" i="13"/>
  <c r="U563" i="13"/>
  <c r="T563" i="13"/>
  <c r="S563" i="13"/>
  <c r="R563" i="13"/>
  <c r="Q563" i="13"/>
  <c r="P563" i="13"/>
  <c r="O563" i="13"/>
  <c r="M563" i="13"/>
  <c r="X563" i="13" s="1"/>
  <c r="C563" i="13"/>
  <c r="B563" i="13"/>
  <c r="Y562" i="13"/>
  <c r="X562" i="13"/>
  <c r="W562" i="13"/>
  <c r="U562" i="13"/>
  <c r="T562" i="13"/>
  <c r="S562" i="13"/>
  <c r="R562" i="13"/>
  <c r="Q562" i="13"/>
  <c r="P562" i="13"/>
  <c r="O562" i="13"/>
  <c r="M562" i="13"/>
  <c r="V562" i="13" s="1"/>
  <c r="C562" i="13"/>
  <c r="B562" i="13"/>
  <c r="Y561" i="13"/>
  <c r="W561" i="13"/>
  <c r="U561" i="13"/>
  <c r="T561" i="13"/>
  <c r="S561" i="13"/>
  <c r="R561" i="13"/>
  <c r="Q561" i="13"/>
  <c r="P561" i="13"/>
  <c r="O561" i="13"/>
  <c r="M561" i="13"/>
  <c r="V561" i="13" s="1"/>
  <c r="C561" i="13"/>
  <c r="B561" i="13"/>
  <c r="Y560" i="13"/>
  <c r="W560" i="13"/>
  <c r="U560" i="13"/>
  <c r="T560" i="13"/>
  <c r="S560" i="13"/>
  <c r="R560" i="13"/>
  <c r="Q560" i="13"/>
  <c r="P560" i="13"/>
  <c r="O560" i="13"/>
  <c r="M560" i="13"/>
  <c r="X560" i="13" s="1"/>
  <c r="C560" i="13"/>
  <c r="B560" i="13"/>
  <c r="Y559" i="13"/>
  <c r="W559" i="13"/>
  <c r="U559" i="13"/>
  <c r="T559" i="13"/>
  <c r="S559" i="13"/>
  <c r="R559" i="13"/>
  <c r="Q559" i="13"/>
  <c r="P559" i="13"/>
  <c r="O559" i="13"/>
  <c r="M559" i="13"/>
  <c r="X559" i="13" s="1"/>
  <c r="C559" i="13"/>
  <c r="B559" i="13"/>
  <c r="Y558" i="13"/>
  <c r="X558" i="13"/>
  <c r="W558" i="13"/>
  <c r="U558" i="13"/>
  <c r="T558" i="13"/>
  <c r="S558" i="13"/>
  <c r="R558" i="13"/>
  <c r="Q558" i="13"/>
  <c r="P558" i="13"/>
  <c r="O558" i="13"/>
  <c r="M558" i="13"/>
  <c r="V558" i="13" s="1"/>
  <c r="C558" i="13"/>
  <c r="B558" i="13"/>
  <c r="Y557" i="13"/>
  <c r="W557" i="13"/>
  <c r="U557" i="13"/>
  <c r="T557" i="13"/>
  <c r="S557" i="13"/>
  <c r="R557" i="13"/>
  <c r="Q557" i="13"/>
  <c r="P557" i="13"/>
  <c r="O557" i="13"/>
  <c r="M557" i="13"/>
  <c r="V557" i="13" s="1"/>
  <c r="C557" i="13"/>
  <c r="B557" i="13"/>
  <c r="Y556" i="13"/>
  <c r="W556" i="13"/>
  <c r="U556" i="13"/>
  <c r="T556" i="13"/>
  <c r="S556" i="13"/>
  <c r="R556" i="13"/>
  <c r="Q556" i="13"/>
  <c r="P556" i="13"/>
  <c r="O556" i="13"/>
  <c r="M556" i="13"/>
  <c r="X556" i="13" s="1"/>
  <c r="C556" i="13"/>
  <c r="B556" i="13"/>
  <c r="Y555" i="13"/>
  <c r="W555" i="13"/>
  <c r="U555" i="13"/>
  <c r="T555" i="13"/>
  <c r="S555" i="13"/>
  <c r="R555" i="13"/>
  <c r="Q555" i="13"/>
  <c r="P555" i="13"/>
  <c r="O555" i="13"/>
  <c r="M555" i="13"/>
  <c r="X555" i="13" s="1"/>
  <c r="C555" i="13"/>
  <c r="B555" i="13"/>
  <c r="Y554" i="13"/>
  <c r="X554" i="13"/>
  <c r="W554" i="13"/>
  <c r="U554" i="13"/>
  <c r="T554" i="13"/>
  <c r="S554" i="13"/>
  <c r="R554" i="13"/>
  <c r="Q554" i="13"/>
  <c r="P554" i="13"/>
  <c r="O554" i="13"/>
  <c r="M554" i="13"/>
  <c r="V554" i="13" s="1"/>
  <c r="C554" i="13"/>
  <c r="B554" i="13"/>
  <c r="Y553" i="13"/>
  <c r="W553" i="13"/>
  <c r="U553" i="13"/>
  <c r="T553" i="13"/>
  <c r="S553" i="13"/>
  <c r="R553" i="13"/>
  <c r="Q553" i="13"/>
  <c r="P553" i="13"/>
  <c r="O553" i="13"/>
  <c r="M553" i="13"/>
  <c r="V553" i="13" s="1"/>
  <c r="C553" i="13"/>
  <c r="B553" i="13"/>
  <c r="Y552" i="13"/>
  <c r="W552" i="13"/>
  <c r="U552" i="13"/>
  <c r="T552" i="13"/>
  <c r="S552" i="13"/>
  <c r="R552" i="13"/>
  <c r="Q552" i="13"/>
  <c r="P552" i="13"/>
  <c r="O552" i="13"/>
  <c r="M552" i="13"/>
  <c r="X552" i="13" s="1"/>
  <c r="C552" i="13"/>
  <c r="B552" i="13"/>
  <c r="Y551" i="13"/>
  <c r="W551" i="13"/>
  <c r="U551" i="13"/>
  <c r="T551" i="13"/>
  <c r="S551" i="13"/>
  <c r="R551" i="13"/>
  <c r="Q551" i="13"/>
  <c r="P551" i="13"/>
  <c r="O551" i="13"/>
  <c r="M551" i="13"/>
  <c r="X551" i="13" s="1"/>
  <c r="C551" i="13"/>
  <c r="B551" i="13"/>
  <c r="Y550" i="13"/>
  <c r="X550" i="13"/>
  <c r="W550" i="13"/>
  <c r="U550" i="13"/>
  <c r="T550" i="13"/>
  <c r="S550" i="13"/>
  <c r="R550" i="13"/>
  <c r="Q550" i="13"/>
  <c r="P550" i="13"/>
  <c r="O550" i="13"/>
  <c r="M550" i="13"/>
  <c r="V550" i="13" s="1"/>
  <c r="C550" i="13"/>
  <c r="B550" i="13"/>
  <c r="Y549" i="13"/>
  <c r="W549" i="13"/>
  <c r="U549" i="13"/>
  <c r="T549" i="13"/>
  <c r="S549" i="13"/>
  <c r="R549" i="13"/>
  <c r="Q549" i="13"/>
  <c r="P549" i="13"/>
  <c r="O549" i="13"/>
  <c r="M549" i="13"/>
  <c r="V549" i="13" s="1"/>
  <c r="C549" i="13"/>
  <c r="B549" i="13"/>
  <c r="Y548" i="13"/>
  <c r="W548" i="13"/>
  <c r="U548" i="13"/>
  <c r="T548" i="13"/>
  <c r="S548" i="13"/>
  <c r="R548" i="13"/>
  <c r="Q548" i="13"/>
  <c r="P548" i="13"/>
  <c r="O548" i="13"/>
  <c r="M548" i="13"/>
  <c r="X548" i="13" s="1"/>
  <c r="C548" i="13"/>
  <c r="B548" i="13"/>
  <c r="Y547" i="13"/>
  <c r="W547" i="13"/>
  <c r="U547" i="13"/>
  <c r="T547" i="13"/>
  <c r="S547" i="13"/>
  <c r="R547" i="13"/>
  <c r="Q547" i="13"/>
  <c r="P547" i="13"/>
  <c r="O547" i="13"/>
  <c r="M547" i="13"/>
  <c r="X547" i="13" s="1"/>
  <c r="C547" i="13"/>
  <c r="B547" i="13"/>
  <c r="Y546" i="13"/>
  <c r="X546" i="13"/>
  <c r="W546" i="13"/>
  <c r="U546" i="13"/>
  <c r="T546" i="13"/>
  <c r="S546" i="13"/>
  <c r="R546" i="13"/>
  <c r="Q546" i="13"/>
  <c r="P546" i="13"/>
  <c r="O546" i="13"/>
  <c r="M546" i="13"/>
  <c r="V546" i="13" s="1"/>
  <c r="C546" i="13"/>
  <c r="B546" i="13"/>
  <c r="Y545" i="13"/>
  <c r="W545" i="13"/>
  <c r="U545" i="13"/>
  <c r="T545" i="13"/>
  <c r="S545" i="13"/>
  <c r="R545" i="13"/>
  <c r="Q545" i="13"/>
  <c r="P545" i="13"/>
  <c r="O545" i="13"/>
  <c r="M545" i="13"/>
  <c r="V545" i="13" s="1"/>
  <c r="C545" i="13"/>
  <c r="B545" i="13"/>
  <c r="Y544" i="13"/>
  <c r="W544" i="13"/>
  <c r="U544" i="13"/>
  <c r="T544" i="13"/>
  <c r="S544" i="13"/>
  <c r="R544" i="13"/>
  <c r="Q544" i="13"/>
  <c r="P544" i="13"/>
  <c r="O544" i="13"/>
  <c r="M544" i="13"/>
  <c r="X544" i="13" s="1"/>
  <c r="C544" i="13"/>
  <c r="B544" i="13"/>
  <c r="Y543" i="13"/>
  <c r="W543" i="13"/>
  <c r="U543" i="13"/>
  <c r="T543" i="13"/>
  <c r="S543" i="13"/>
  <c r="R543" i="13"/>
  <c r="Q543" i="13"/>
  <c r="P543" i="13"/>
  <c r="O543" i="13"/>
  <c r="M543" i="13"/>
  <c r="X543" i="13" s="1"/>
  <c r="C543" i="13"/>
  <c r="B543" i="13"/>
  <c r="Y542" i="13"/>
  <c r="X542" i="13"/>
  <c r="W542" i="13"/>
  <c r="U542" i="13"/>
  <c r="T542" i="13"/>
  <c r="S542" i="13"/>
  <c r="R542" i="13"/>
  <c r="Q542" i="13"/>
  <c r="P542" i="13"/>
  <c r="O542" i="13"/>
  <c r="M542" i="13"/>
  <c r="V542" i="13" s="1"/>
  <c r="C542" i="13"/>
  <c r="B542" i="13"/>
  <c r="Y541" i="13"/>
  <c r="W541" i="13"/>
  <c r="U541" i="13"/>
  <c r="T541" i="13"/>
  <c r="S541" i="13"/>
  <c r="R541" i="13"/>
  <c r="Q541" i="13"/>
  <c r="P541" i="13"/>
  <c r="O541" i="13"/>
  <c r="M541" i="13"/>
  <c r="V541" i="13" s="1"/>
  <c r="C541" i="13"/>
  <c r="B541" i="13"/>
  <c r="Y540" i="13"/>
  <c r="W540" i="13"/>
  <c r="U540" i="13"/>
  <c r="T540" i="13"/>
  <c r="S540" i="13"/>
  <c r="R540" i="13"/>
  <c r="Q540" i="13"/>
  <c r="P540" i="13"/>
  <c r="O540" i="13"/>
  <c r="M540" i="13"/>
  <c r="X540" i="13" s="1"/>
  <c r="C540" i="13"/>
  <c r="B540" i="13"/>
  <c r="Y539" i="13"/>
  <c r="W539" i="13"/>
  <c r="U539" i="13"/>
  <c r="T539" i="13"/>
  <c r="S539" i="13"/>
  <c r="R539" i="13"/>
  <c r="Q539" i="13"/>
  <c r="P539" i="13"/>
  <c r="O539" i="13"/>
  <c r="M539" i="13"/>
  <c r="X539" i="13" s="1"/>
  <c r="C539" i="13"/>
  <c r="B539" i="13"/>
  <c r="Y538" i="13"/>
  <c r="X538" i="13"/>
  <c r="W538" i="13"/>
  <c r="U538" i="13"/>
  <c r="T538" i="13"/>
  <c r="S538" i="13"/>
  <c r="R538" i="13"/>
  <c r="Q538" i="13"/>
  <c r="P538" i="13"/>
  <c r="O538" i="13"/>
  <c r="M538" i="13"/>
  <c r="V538" i="13" s="1"/>
  <c r="C538" i="13"/>
  <c r="B538" i="13"/>
  <c r="Y537" i="13"/>
  <c r="W537" i="13"/>
  <c r="U537" i="13"/>
  <c r="T537" i="13"/>
  <c r="S537" i="13"/>
  <c r="R537" i="13"/>
  <c r="Q537" i="13"/>
  <c r="P537" i="13"/>
  <c r="O537" i="13"/>
  <c r="M537" i="13"/>
  <c r="V537" i="13" s="1"/>
  <c r="C537" i="13"/>
  <c r="B537" i="13"/>
  <c r="Y536" i="13"/>
  <c r="W536" i="13"/>
  <c r="U536" i="13"/>
  <c r="T536" i="13"/>
  <c r="S536" i="13"/>
  <c r="R536" i="13"/>
  <c r="Q536" i="13"/>
  <c r="P536" i="13"/>
  <c r="O536" i="13"/>
  <c r="M536" i="13"/>
  <c r="X536" i="13" s="1"/>
  <c r="C536" i="13"/>
  <c r="B536" i="13"/>
  <c r="Y535" i="13"/>
  <c r="W535" i="13"/>
  <c r="U535" i="13"/>
  <c r="T535" i="13"/>
  <c r="S535" i="13"/>
  <c r="R535" i="13"/>
  <c r="Q535" i="13"/>
  <c r="P535" i="13"/>
  <c r="O535" i="13"/>
  <c r="M535" i="13"/>
  <c r="X535" i="13" s="1"/>
  <c r="C535" i="13"/>
  <c r="B535" i="13"/>
  <c r="Y534" i="13"/>
  <c r="X534" i="13"/>
  <c r="W534" i="13"/>
  <c r="U534" i="13"/>
  <c r="T534" i="13"/>
  <c r="S534" i="13"/>
  <c r="R534" i="13"/>
  <c r="Q534" i="13"/>
  <c r="P534" i="13"/>
  <c r="O534" i="13"/>
  <c r="M534" i="13"/>
  <c r="V534" i="13" s="1"/>
  <c r="C534" i="13"/>
  <c r="B534" i="13"/>
  <c r="Y533" i="13"/>
  <c r="W533" i="13"/>
  <c r="U533" i="13"/>
  <c r="T533" i="13"/>
  <c r="S533" i="13"/>
  <c r="R533" i="13"/>
  <c r="Q533" i="13"/>
  <c r="P533" i="13"/>
  <c r="O533" i="13"/>
  <c r="M533" i="13"/>
  <c r="V533" i="13" s="1"/>
  <c r="C533" i="13"/>
  <c r="B533" i="13"/>
  <c r="Y532" i="13"/>
  <c r="W532" i="13"/>
  <c r="U532" i="13"/>
  <c r="T532" i="13"/>
  <c r="S532" i="13"/>
  <c r="R532" i="13"/>
  <c r="Q532" i="13"/>
  <c r="P532" i="13"/>
  <c r="O532" i="13"/>
  <c r="M532" i="13"/>
  <c r="X532" i="13" s="1"/>
  <c r="C532" i="13"/>
  <c r="B532" i="13"/>
  <c r="Y531" i="13"/>
  <c r="W531" i="13"/>
  <c r="U531" i="13"/>
  <c r="T531" i="13"/>
  <c r="S531" i="13"/>
  <c r="R531" i="13"/>
  <c r="Q531" i="13"/>
  <c r="P531" i="13"/>
  <c r="O531" i="13"/>
  <c r="M531" i="13"/>
  <c r="X531" i="13" s="1"/>
  <c r="C531" i="13"/>
  <c r="B531" i="13"/>
  <c r="Y530" i="13"/>
  <c r="X530" i="13"/>
  <c r="W530" i="13"/>
  <c r="U530" i="13"/>
  <c r="T530" i="13"/>
  <c r="S530" i="13"/>
  <c r="R530" i="13"/>
  <c r="Q530" i="13"/>
  <c r="P530" i="13"/>
  <c r="O530" i="13"/>
  <c r="M530" i="13"/>
  <c r="V530" i="13" s="1"/>
  <c r="C530" i="13"/>
  <c r="B530" i="13"/>
  <c r="Y529" i="13"/>
  <c r="W529" i="13"/>
  <c r="U529" i="13"/>
  <c r="T529" i="13"/>
  <c r="S529" i="13"/>
  <c r="R529" i="13"/>
  <c r="Q529" i="13"/>
  <c r="P529" i="13"/>
  <c r="O529" i="13"/>
  <c r="M529" i="13"/>
  <c r="V529" i="13" s="1"/>
  <c r="C529" i="13"/>
  <c r="B529" i="13"/>
  <c r="Y528" i="13"/>
  <c r="W528" i="13"/>
  <c r="U528" i="13"/>
  <c r="T528" i="13"/>
  <c r="S528" i="13"/>
  <c r="R528" i="13"/>
  <c r="Q528" i="13"/>
  <c r="P528" i="13"/>
  <c r="O528" i="13"/>
  <c r="M528" i="13"/>
  <c r="X528" i="13" s="1"/>
  <c r="C528" i="13"/>
  <c r="B528" i="13"/>
  <c r="Y527" i="13"/>
  <c r="W527" i="13"/>
  <c r="U527" i="13"/>
  <c r="T527" i="13"/>
  <c r="S527" i="13"/>
  <c r="R527" i="13"/>
  <c r="Q527" i="13"/>
  <c r="P527" i="13"/>
  <c r="O527" i="13"/>
  <c r="M527" i="13"/>
  <c r="X527" i="13" s="1"/>
  <c r="C527" i="13"/>
  <c r="B527" i="13"/>
  <c r="Y526" i="13"/>
  <c r="X526" i="13"/>
  <c r="W526" i="13"/>
  <c r="U526" i="13"/>
  <c r="T526" i="13"/>
  <c r="S526" i="13"/>
  <c r="R526" i="13"/>
  <c r="Q526" i="13"/>
  <c r="P526" i="13"/>
  <c r="O526" i="13"/>
  <c r="M526" i="13"/>
  <c r="V526" i="13" s="1"/>
  <c r="C526" i="13"/>
  <c r="B526" i="13"/>
  <c r="Y525" i="13"/>
  <c r="W525" i="13"/>
  <c r="U525" i="13"/>
  <c r="T525" i="13"/>
  <c r="S525" i="13"/>
  <c r="R525" i="13"/>
  <c r="Q525" i="13"/>
  <c r="P525" i="13"/>
  <c r="O525" i="13"/>
  <c r="M525" i="13"/>
  <c r="V525" i="13" s="1"/>
  <c r="C525" i="13"/>
  <c r="B525" i="13"/>
  <c r="Y524" i="13"/>
  <c r="X524" i="13"/>
  <c r="W524" i="13"/>
  <c r="U524" i="13"/>
  <c r="T524" i="13"/>
  <c r="S524" i="13"/>
  <c r="R524" i="13"/>
  <c r="Q524" i="13"/>
  <c r="P524" i="13"/>
  <c r="O524" i="13"/>
  <c r="M524" i="13"/>
  <c r="V524" i="13" s="1"/>
  <c r="C524" i="13"/>
  <c r="B524" i="13"/>
  <c r="Y523" i="13"/>
  <c r="W523" i="13"/>
  <c r="U523" i="13"/>
  <c r="T523" i="13"/>
  <c r="S523" i="13"/>
  <c r="R523" i="13"/>
  <c r="Q523" i="13"/>
  <c r="P523" i="13"/>
  <c r="O523" i="13"/>
  <c r="M523" i="13"/>
  <c r="X523" i="13" s="1"/>
  <c r="C523" i="13"/>
  <c r="B523" i="13"/>
  <c r="Y522" i="13"/>
  <c r="W522" i="13"/>
  <c r="U522" i="13"/>
  <c r="T522" i="13"/>
  <c r="S522" i="13"/>
  <c r="R522" i="13"/>
  <c r="Q522" i="13"/>
  <c r="P522" i="13"/>
  <c r="O522" i="13"/>
  <c r="M522" i="13"/>
  <c r="V522" i="13" s="1"/>
  <c r="C522" i="13"/>
  <c r="B522" i="13"/>
  <c r="Y521" i="13"/>
  <c r="X521" i="13"/>
  <c r="W521" i="13"/>
  <c r="U521" i="13"/>
  <c r="T521" i="13"/>
  <c r="S521" i="13"/>
  <c r="R521" i="13"/>
  <c r="Q521" i="13"/>
  <c r="P521" i="13"/>
  <c r="O521" i="13"/>
  <c r="M521" i="13"/>
  <c r="V521" i="13" s="1"/>
  <c r="C521" i="13"/>
  <c r="B521" i="13"/>
  <c r="Y520" i="13"/>
  <c r="W520" i="13"/>
  <c r="U520" i="13"/>
  <c r="T520" i="13"/>
  <c r="S520" i="13"/>
  <c r="R520" i="13"/>
  <c r="Q520" i="13"/>
  <c r="P520" i="13"/>
  <c r="O520" i="13"/>
  <c r="M520" i="13"/>
  <c r="X520" i="13" s="1"/>
  <c r="C520" i="13"/>
  <c r="B520" i="13"/>
  <c r="Y519" i="13"/>
  <c r="W519" i="13"/>
  <c r="U519" i="13"/>
  <c r="T519" i="13"/>
  <c r="S519" i="13"/>
  <c r="R519" i="13"/>
  <c r="Q519" i="13"/>
  <c r="P519" i="13"/>
  <c r="O519" i="13"/>
  <c r="M519" i="13"/>
  <c r="X519" i="13" s="1"/>
  <c r="C519" i="13"/>
  <c r="B519" i="13"/>
  <c r="Y518" i="13"/>
  <c r="W518" i="13"/>
  <c r="U518" i="13"/>
  <c r="T518" i="13"/>
  <c r="S518" i="13"/>
  <c r="R518" i="13"/>
  <c r="Q518" i="13"/>
  <c r="P518" i="13"/>
  <c r="O518" i="13"/>
  <c r="M518" i="13"/>
  <c r="V518" i="13" s="1"/>
  <c r="C518" i="13"/>
  <c r="B518" i="13"/>
  <c r="Y517" i="13"/>
  <c r="X517" i="13"/>
  <c r="W517" i="13"/>
  <c r="U517" i="13"/>
  <c r="T517" i="13"/>
  <c r="S517" i="13"/>
  <c r="R517" i="13"/>
  <c r="Q517" i="13"/>
  <c r="P517" i="13"/>
  <c r="O517" i="13"/>
  <c r="M517" i="13"/>
  <c r="V517" i="13" s="1"/>
  <c r="C517" i="13"/>
  <c r="B517" i="13"/>
  <c r="Y516" i="13"/>
  <c r="W516" i="13"/>
  <c r="U516" i="13"/>
  <c r="T516" i="13"/>
  <c r="S516" i="13"/>
  <c r="R516" i="13"/>
  <c r="Q516" i="13"/>
  <c r="P516" i="13"/>
  <c r="O516" i="13"/>
  <c r="M516" i="13"/>
  <c r="V516" i="13" s="1"/>
  <c r="C516" i="13"/>
  <c r="B516" i="13"/>
  <c r="Y515" i="13"/>
  <c r="W515" i="13"/>
  <c r="U515" i="13"/>
  <c r="T515" i="13"/>
  <c r="S515" i="13"/>
  <c r="R515" i="13"/>
  <c r="Q515" i="13"/>
  <c r="P515" i="13"/>
  <c r="O515" i="13"/>
  <c r="M515" i="13"/>
  <c r="X515" i="13" s="1"/>
  <c r="C515" i="13"/>
  <c r="B515" i="13"/>
  <c r="Y514" i="13"/>
  <c r="W514" i="13"/>
  <c r="U514" i="13"/>
  <c r="T514" i="13"/>
  <c r="S514" i="13"/>
  <c r="R514" i="13"/>
  <c r="Q514" i="13"/>
  <c r="P514" i="13"/>
  <c r="O514" i="13"/>
  <c r="M514" i="13"/>
  <c r="X514" i="13" s="1"/>
  <c r="C514" i="13"/>
  <c r="B514" i="13"/>
  <c r="Y513" i="13"/>
  <c r="W513" i="13"/>
  <c r="U513" i="13"/>
  <c r="T513" i="13"/>
  <c r="S513" i="13"/>
  <c r="R513" i="13"/>
  <c r="Q513" i="13"/>
  <c r="P513" i="13"/>
  <c r="O513" i="13"/>
  <c r="M513" i="13"/>
  <c r="V513" i="13" s="1"/>
  <c r="C513" i="13"/>
  <c r="B513" i="13"/>
  <c r="Y512" i="13"/>
  <c r="W512" i="13"/>
  <c r="U512" i="13"/>
  <c r="T512" i="13"/>
  <c r="S512" i="13"/>
  <c r="R512" i="13"/>
  <c r="Q512" i="13"/>
  <c r="P512" i="13"/>
  <c r="O512" i="13"/>
  <c r="M512" i="13"/>
  <c r="X512" i="13" s="1"/>
  <c r="C512" i="13"/>
  <c r="B512" i="13"/>
  <c r="Y511" i="13"/>
  <c r="W511" i="13"/>
  <c r="U511" i="13"/>
  <c r="T511" i="13"/>
  <c r="S511" i="13"/>
  <c r="R511" i="13"/>
  <c r="Q511" i="13"/>
  <c r="P511" i="13"/>
  <c r="O511" i="13"/>
  <c r="M511" i="13"/>
  <c r="X511" i="13" s="1"/>
  <c r="C511" i="13"/>
  <c r="B511" i="13"/>
  <c r="Y510" i="13"/>
  <c r="X510" i="13"/>
  <c r="W510" i="13"/>
  <c r="U510" i="13"/>
  <c r="T510" i="13"/>
  <c r="S510" i="13"/>
  <c r="R510" i="13"/>
  <c r="Q510" i="13"/>
  <c r="P510" i="13"/>
  <c r="O510" i="13"/>
  <c r="M510" i="13"/>
  <c r="V510" i="13" s="1"/>
  <c r="C510" i="13"/>
  <c r="B510" i="13"/>
  <c r="Y509" i="13"/>
  <c r="W509" i="13"/>
  <c r="U509" i="13"/>
  <c r="T509" i="13"/>
  <c r="S509" i="13"/>
  <c r="R509" i="13"/>
  <c r="Q509" i="13"/>
  <c r="P509" i="13"/>
  <c r="O509" i="13"/>
  <c r="M509" i="13"/>
  <c r="V509" i="13" s="1"/>
  <c r="C509" i="13"/>
  <c r="B509" i="13"/>
  <c r="Y508" i="13"/>
  <c r="W508" i="13"/>
  <c r="U508" i="13"/>
  <c r="T508" i="13"/>
  <c r="S508" i="13"/>
  <c r="R508" i="13"/>
  <c r="Q508" i="13"/>
  <c r="P508" i="13"/>
  <c r="O508" i="13"/>
  <c r="M508" i="13"/>
  <c r="V508" i="13" s="1"/>
  <c r="C508" i="13"/>
  <c r="B508" i="13"/>
  <c r="Y507" i="13"/>
  <c r="W507" i="13"/>
  <c r="U507" i="13"/>
  <c r="T507" i="13"/>
  <c r="S507" i="13"/>
  <c r="R507" i="13"/>
  <c r="Q507" i="13"/>
  <c r="P507" i="13"/>
  <c r="O507" i="13"/>
  <c r="M507" i="13"/>
  <c r="X507" i="13" s="1"/>
  <c r="C507" i="13"/>
  <c r="B507" i="13"/>
  <c r="Y506" i="13"/>
  <c r="W506" i="13"/>
  <c r="U506" i="13"/>
  <c r="T506" i="13"/>
  <c r="S506" i="13"/>
  <c r="R506" i="13"/>
  <c r="Q506" i="13"/>
  <c r="P506" i="13"/>
  <c r="O506" i="13"/>
  <c r="M506" i="13"/>
  <c r="X506" i="13" s="1"/>
  <c r="C506" i="13"/>
  <c r="B506" i="13"/>
  <c r="Y505" i="13"/>
  <c r="X505" i="13"/>
  <c r="W505" i="13"/>
  <c r="U505" i="13"/>
  <c r="T505" i="13"/>
  <c r="S505" i="13"/>
  <c r="R505" i="13"/>
  <c r="Q505" i="13"/>
  <c r="P505" i="13"/>
  <c r="O505" i="13"/>
  <c r="M505" i="13"/>
  <c r="V505" i="13" s="1"/>
  <c r="C505" i="13"/>
  <c r="B505" i="13"/>
  <c r="Y504" i="13"/>
  <c r="W504" i="13"/>
  <c r="U504" i="13"/>
  <c r="T504" i="13"/>
  <c r="S504" i="13"/>
  <c r="R504" i="13"/>
  <c r="Q504" i="13"/>
  <c r="P504" i="13"/>
  <c r="O504" i="13"/>
  <c r="M504" i="13"/>
  <c r="X504" i="13" s="1"/>
  <c r="C504" i="13"/>
  <c r="B504" i="13"/>
  <c r="Y503" i="13"/>
  <c r="W503" i="13"/>
  <c r="U503" i="13"/>
  <c r="T503" i="13"/>
  <c r="S503" i="13"/>
  <c r="R503" i="13"/>
  <c r="Q503" i="13"/>
  <c r="P503" i="13"/>
  <c r="O503" i="13"/>
  <c r="M503" i="13"/>
  <c r="X503" i="13" s="1"/>
  <c r="C503" i="13"/>
  <c r="B503" i="13"/>
  <c r="Y502" i="13"/>
  <c r="W502" i="13"/>
  <c r="U502" i="13"/>
  <c r="T502" i="13"/>
  <c r="S502" i="13"/>
  <c r="R502" i="13"/>
  <c r="Q502" i="13"/>
  <c r="P502" i="13"/>
  <c r="O502" i="13"/>
  <c r="M502" i="13"/>
  <c r="X502" i="13" s="1"/>
  <c r="C502" i="13"/>
  <c r="B502" i="13"/>
  <c r="Y501" i="13"/>
  <c r="W501" i="13"/>
  <c r="U501" i="13"/>
  <c r="T501" i="13"/>
  <c r="S501" i="13"/>
  <c r="R501" i="13"/>
  <c r="Q501" i="13"/>
  <c r="P501" i="13"/>
  <c r="O501" i="13"/>
  <c r="M501" i="13"/>
  <c r="V501" i="13" s="1"/>
  <c r="C501" i="13"/>
  <c r="B501" i="13"/>
  <c r="Y500" i="13"/>
  <c r="W500" i="13"/>
  <c r="U500" i="13"/>
  <c r="T500" i="13"/>
  <c r="S500" i="13"/>
  <c r="R500" i="13"/>
  <c r="Q500" i="13"/>
  <c r="P500" i="13"/>
  <c r="O500" i="13"/>
  <c r="M500" i="13"/>
  <c r="V500" i="13" s="1"/>
  <c r="C500" i="13"/>
  <c r="B500" i="13"/>
  <c r="Y499" i="13"/>
  <c r="W499" i="13"/>
  <c r="U499" i="13"/>
  <c r="T499" i="13"/>
  <c r="S499" i="13"/>
  <c r="R499" i="13"/>
  <c r="Q499" i="13"/>
  <c r="P499" i="13"/>
  <c r="O499" i="13"/>
  <c r="M499" i="13"/>
  <c r="X499" i="13" s="1"/>
  <c r="C499" i="13"/>
  <c r="B499" i="13"/>
  <c r="Y498" i="13"/>
  <c r="W498" i="13"/>
  <c r="U498" i="13"/>
  <c r="T498" i="13"/>
  <c r="S498" i="13"/>
  <c r="R498" i="13"/>
  <c r="Q498" i="13"/>
  <c r="P498" i="13"/>
  <c r="O498" i="13"/>
  <c r="M498" i="13"/>
  <c r="X498" i="13" s="1"/>
  <c r="C498" i="13"/>
  <c r="B498" i="13"/>
  <c r="Y497" i="13"/>
  <c r="X497" i="13"/>
  <c r="W497" i="13"/>
  <c r="U497" i="13"/>
  <c r="T497" i="13"/>
  <c r="S497" i="13"/>
  <c r="R497" i="13"/>
  <c r="Q497" i="13"/>
  <c r="P497" i="13"/>
  <c r="O497" i="13"/>
  <c r="M497" i="13"/>
  <c r="V497" i="13" s="1"/>
  <c r="C497" i="13"/>
  <c r="B497" i="13"/>
  <c r="Y496" i="13"/>
  <c r="W496" i="13"/>
  <c r="U496" i="13"/>
  <c r="T496" i="13"/>
  <c r="S496" i="13"/>
  <c r="R496" i="13"/>
  <c r="Q496" i="13"/>
  <c r="P496" i="13"/>
  <c r="O496" i="13"/>
  <c r="M496" i="13"/>
  <c r="V496" i="13" s="1"/>
  <c r="C496" i="13"/>
  <c r="B496" i="13"/>
  <c r="Y495" i="13"/>
  <c r="W495" i="13"/>
  <c r="U495" i="13"/>
  <c r="T495" i="13"/>
  <c r="S495" i="13"/>
  <c r="R495" i="13"/>
  <c r="Q495" i="13"/>
  <c r="P495" i="13"/>
  <c r="O495" i="13"/>
  <c r="M495" i="13"/>
  <c r="V495" i="13" s="1"/>
  <c r="C495" i="13"/>
  <c r="B495" i="13"/>
  <c r="Y494" i="13"/>
  <c r="W494" i="13"/>
  <c r="U494" i="13"/>
  <c r="T494" i="13"/>
  <c r="S494" i="13"/>
  <c r="R494" i="13"/>
  <c r="Q494" i="13"/>
  <c r="P494" i="13"/>
  <c r="O494" i="13"/>
  <c r="M494" i="13"/>
  <c r="V494" i="13" s="1"/>
  <c r="C494" i="13"/>
  <c r="B494" i="13"/>
  <c r="Y493" i="13"/>
  <c r="W493" i="13"/>
  <c r="U493" i="13"/>
  <c r="T493" i="13"/>
  <c r="S493" i="13"/>
  <c r="R493" i="13"/>
  <c r="Q493" i="13"/>
  <c r="P493" i="13"/>
  <c r="O493" i="13"/>
  <c r="M493" i="13"/>
  <c r="X493" i="13" s="1"/>
  <c r="C493" i="13"/>
  <c r="B493" i="13"/>
  <c r="Y492" i="13"/>
  <c r="W492" i="13"/>
  <c r="U492" i="13"/>
  <c r="T492" i="13"/>
  <c r="S492" i="13"/>
  <c r="R492" i="13"/>
  <c r="Q492" i="13"/>
  <c r="P492" i="13"/>
  <c r="O492" i="13"/>
  <c r="M492" i="13"/>
  <c r="X492" i="13" s="1"/>
  <c r="C492" i="13"/>
  <c r="B492" i="13"/>
  <c r="Y491" i="13"/>
  <c r="W491" i="13"/>
  <c r="U491" i="13"/>
  <c r="T491" i="13"/>
  <c r="S491" i="13"/>
  <c r="R491" i="13"/>
  <c r="Q491" i="13"/>
  <c r="P491" i="13"/>
  <c r="O491" i="13"/>
  <c r="M491" i="13"/>
  <c r="X491" i="13" s="1"/>
  <c r="C491" i="13"/>
  <c r="B491" i="13"/>
  <c r="Y490" i="13"/>
  <c r="W490" i="13"/>
  <c r="U490" i="13"/>
  <c r="T490" i="13"/>
  <c r="S490" i="13"/>
  <c r="R490" i="13"/>
  <c r="Q490" i="13"/>
  <c r="P490" i="13"/>
  <c r="O490" i="13"/>
  <c r="M490" i="13"/>
  <c r="V490" i="13" s="1"/>
  <c r="C490" i="13"/>
  <c r="B490" i="13"/>
  <c r="Y489" i="13"/>
  <c r="X489" i="13"/>
  <c r="W489" i="13"/>
  <c r="U489" i="13"/>
  <c r="T489" i="13"/>
  <c r="S489" i="13"/>
  <c r="R489" i="13"/>
  <c r="Q489" i="13"/>
  <c r="P489" i="13"/>
  <c r="O489" i="13"/>
  <c r="M489" i="13"/>
  <c r="V489" i="13" s="1"/>
  <c r="C489" i="13"/>
  <c r="B489" i="13"/>
  <c r="Y488" i="13"/>
  <c r="W488" i="13"/>
  <c r="U488" i="13"/>
  <c r="T488" i="13"/>
  <c r="S488" i="13"/>
  <c r="R488" i="13"/>
  <c r="Q488" i="13"/>
  <c r="P488" i="13"/>
  <c r="O488" i="13"/>
  <c r="M488" i="13"/>
  <c r="V488" i="13" s="1"/>
  <c r="C488" i="13"/>
  <c r="B488" i="13"/>
  <c r="Y487" i="13"/>
  <c r="W487" i="13"/>
  <c r="U487" i="13"/>
  <c r="T487" i="13"/>
  <c r="S487" i="13"/>
  <c r="R487" i="13"/>
  <c r="Q487" i="13"/>
  <c r="P487" i="13"/>
  <c r="O487" i="13"/>
  <c r="M487" i="13"/>
  <c r="X487" i="13" s="1"/>
  <c r="C487" i="13"/>
  <c r="B487" i="13"/>
  <c r="Y486" i="13"/>
  <c r="W486" i="13"/>
  <c r="U486" i="13"/>
  <c r="T486" i="13"/>
  <c r="S486" i="13"/>
  <c r="R486" i="13"/>
  <c r="Q486" i="13"/>
  <c r="P486" i="13"/>
  <c r="O486" i="13"/>
  <c r="M486" i="13"/>
  <c r="X486" i="13" s="1"/>
  <c r="C486" i="13"/>
  <c r="B486" i="13"/>
  <c r="Y485" i="13"/>
  <c r="X485" i="13"/>
  <c r="W485" i="13"/>
  <c r="U485" i="13"/>
  <c r="T485" i="13"/>
  <c r="S485" i="13"/>
  <c r="R485" i="13"/>
  <c r="Q485" i="13"/>
  <c r="P485" i="13"/>
  <c r="O485" i="13"/>
  <c r="M485" i="13"/>
  <c r="V485" i="13" s="1"/>
  <c r="C485" i="13"/>
  <c r="B485" i="13"/>
  <c r="Y484" i="13"/>
  <c r="W484" i="13"/>
  <c r="U484" i="13"/>
  <c r="T484" i="13"/>
  <c r="S484" i="13"/>
  <c r="R484" i="13"/>
  <c r="Q484" i="13"/>
  <c r="P484" i="13"/>
  <c r="O484" i="13"/>
  <c r="M484" i="13"/>
  <c r="V484" i="13" s="1"/>
  <c r="C484" i="13"/>
  <c r="B484" i="13"/>
  <c r="Y483" i="13"/>
  <c r="W483" i="13"/>
  <c r="U483" i="13"/>
  <c r="T483" i="13"/>
  <c r="S483" i="13"/>
  <c r="R483" i="13"/>
  <c r="Q483" i="13"/>
  <c r="P483" i="13"/>
  <c r="O483" i="13"/>
  <c r="M483" i="13"/>
  <c r="X483" i="13" s="1"/>
  <c r="C483" i="13"/>
  <c r="B483" i="13"/>
  <c r="Y482" i="13"/>
  <c r="W482" i="13"/>
  <c r="U482" i="13"/>
  <c r="T482" i="13"/>
  <c r="S482" i="13"/>
  <c r="R482" i="13"/>
  <c r="Q482" i="13"/>
  <c r="P482" i="13"/>
  <c r="O482" i="13"/>
  <c r="M482" i="13"/>
  <c r="V482" i="13" s="1"/>
  <c r="C482" i="13"/>
  <c r="B482" i="13"/>
  <c r="Y481" i="13"/>
  <c r="X481" i="13"/>
  <c r="W481" i="13"/>
  <c r="U481" i="13"/>
  <c r="T481" i="13"/>
  <c r="S481" i="13"/>
  <c r="R481" i="13"/>
  <c r="Q481" i="13"/>
  <c r="P481" i="13"/>
  <c r="O481" i="13"/>
  <c r="M481" i="13"/>
  <c r="V481" i="13" s="1"/>
  <c r="C481" i="13"/>
  <c r="B481" i="13"/>
  <c r="Y480" i="13"/>
  <c r="W480" i="13"/>
  <c r="U480" i="13"/>
  <c r="T480" i="13"/>
  <c r="S480" i="13"/>
  <c r="R480" i="13"/>
  <c r="Q480" i="13"/>
  <c r="P480" i="13"/>
  <c r="O480" i="13"/>
  <c r="M480" i="13"/>
  <c r="V480" i="13" s="1"/>
  <c r="C480" i="13"/>
  <c r="B480" i="13"/>
  <c r="Y479" i="13"/>
  <c r="X479" i="13"/>
  <c r="W479" i="13"/>
  <c r="U479" i="13"/>
  <c r="T479" i="13"/>
  <c r="S479" i="13"/>
  <c r="R479" i="13"/>
  <c r="Q479" i="13"/>
  <c r="P479" i="13"/>
  <c r="O479" i="13"/>
  <c r="M479" i="13"/>
  <c r="V479" i="13" s="1"/>
  <c r="C479" i="13"/>
  <c r="B479" i="13"/>
  <c r="Y478" i="13"/>
  <c r="W478" i="13"/>
  <c r="U478" i="13"/>
  <c r="T478" i="13"/>
  <c r="S478" i="13"/>
  <c r="R478" i="13"/>
  <c r="Q478" i="13"/>
  <c r="P478" i="13"/>
  <c r="O478" i="13"/>
  <c r="M478" i="13"/>
  <c r="V478" i="13" s="1"/>
  <c r="C478" i="13"/>
  <c r="B478" i="13"/>
  <c r="Y477" i="13"/>
  <c r="W477" i="13"/>
  <c r="U477" i="13"/>
  <c r="T477" i="13"/>
  <c r="S477" i="13"/>
  <c r="R477" i="13"/>
  <c r="Q477" i="13"/>
  <c r="P477" i="13"/>
  <c r="O477" i="13"/>
  <c r="M477" i="13"/>
  <c r="V477" i="13" s="1"/>
  <c r="C477" i="13"/>
  <c r="B477" i="13"/>
  <c r="Y476" i="13"/>
  <c r="X476" i="13"/>
  <c r="W476" i="13"/>
  <c r="U476" i="13"/>
  <c r="T476" i="13"/>
  <c r="S476" i="13"/>
  <c r="R476" i="13"/>
  <c r="Q476" i="13"/>
  <c r="P476" i="13"/>
  <c r="O476" i="13"/>
  <c r="M476" i="13"/>
  <c r="V476" i="13" s="1"/>
  <c r="C476" i="13"/>
  <c r="B476" i="13"/>
  <c r="Y475" i="13"/>
  <c r="W475" i="13"/>
  <c r="U475" i="13"/>
  <c r="T475" i="13"/>
  <c r="S475" i="13"/>
  <c r="R475" i="13"/>
  <c r="Q475" i="13"/>
  <c r="P475" i="13"/>
  <c r="O475" i="13"/>
  <c r="M475" i="13"/>
  <c r="X475" i="13" s="1"/>
  <c r="C475" i="13"/>
  <c r="B475" i="13"/>
  <c r="Y474" i="13"/>
  <c r="W474" i="13"/>
  <c r="U474" i="13"/>
  <c r="T474" i="13"/>
  <c r="S474" i="13"/>
  <c r="R474" i="13"/>
  <c r="Q474" i="13"/>
  <c r="P474" i="13"/>
  <c r="O474" i="13"/>
  <c r="M474" i="13"/>
  <c r="V474" i="13" s="1"/>
  <c r="C474" i="13"/>
  <c r="B474" i="13"/>
  <c r="Y473" i="13"/>
  <c r="X473" i="13"/>
  <c r="W473" i="13"/>
  <c r="U473" i="13"/>
  <c r="T473" i="13"/>
  <c r="S473" i="13"/>
  <c r="R473" i="13"/>
  <c r="Q473" i="13"/>
  <c r="P473" i="13"/>
  <c r="O473" i="13"/>
  <c r="M473" i="13"/>
  <c r="V473" i="13" s="1"/>
  <c r="C473" i="13"/>
  <c r="B473" i="13"/>
  <c r="Y472" i="13"/>
  <c r="W472" i="13"/>
  <c r="U472" i="13"/>
  <c r="T472" i="13"/>
  <c r="S472" i="13"/>
  <c r="R472" i="13"/>
  <c r="Q472" i="13"/>
  <c r="P472" i="13"/>
  <c r="O472" i="13"/>
  <c r="M472" i="13"/>
  <c r="V472" i="13" s="1"/>
  <c r="C472" i="13"/>
  <c r="B472" i="13"/>
  <c r="Y471" i="13"/>
  <c r="W471" i="13"/>
  <c r="U471" i="13"/>
  <c r="T471" i="13"/>
  <c r="S471" i="13"/>
  <c r="R471" i="13"/>
  <c r="Q471" i="13"/>
  <c r="P471" i="13"/>
  <c r="O471" i="13"/>
  <c r="M471" i="13"/>
  <c r="V471" i="13" s="1"/>
  <c r="C471" i="13"/>
  <c r="B471" i="13"/>
  <c r="Y470" i="13"/>
  <c r="W470" i="13"/>
  <c r="U470" i="13"/>
  <c r="T470" i="13"/>
  <c r="S470" i="13"/>
  <c r="R470" i="13"/>
  <c r="Q470" i="13"/>
  <c r="P470" i="13"/>
  <c r="O470" i="13"/>
  <c r="M470" i="13"/>
  <c r="V470" i="13" s="1"/>
  <c r="C470" i="13"/>
  <c r="B470" i="13"/>
  <c r="Y469" i="13"/>
  <c r="X469" i="13"/>
  <c r="W469" i="13"/>
  <c r="U469" i="13"/>
  <c r="T469" i="13"/>
  <c r="S469" i="13"/>
  <c r="R469" i="13"/>
  <c r="Q469" i="13"/>
  <c r="P469" i="13"/>
  <c r="O469" i="13"/>
  <c r="M469" i="13"/>
  <c r="V469" i="13" s="1"/>
  <c r="C469" i="13"/>
  <c r="B469" i="13"/>
  <c r="Y468" i="13"/>
  <c r="W468" i="13"/>
  <c r="U468" i="13"/>
  <c r="T468" i="13"/>
  <c r="S468" i="13"/>
  <c r="R468" i="13"/>
  <c r="Q468" i="13"/>
  <c r="P468" i="13"/>
  <c r="O468" i="13"/>
  <c r="M468" i="13"/>
  <c r="X468" i="13" s="1"/>
  <c r="C468" i="13"/>
  <c r="B468" i="13"/>
  <c r="Y467" i="13"/>
  <c r="W467" i="13"/>
  <c r="U467" i="13"/>
  <c r="T467" i="13"/>
  <c r="S467" i="13"/>
  <c r="R467" i="13"/>
  <c r="Q467" i="13"/>
  <c r="P467" i="13"/>
  <c r="O467" i="13"/>
  <c r="M467" i="13"/>
  <c r="X467" i="13" s="1"/>
  <c r="C467" i="13"/>
  <c r="B467" i="13"/>
  <c r="Y466" i="13"/>
  <c r="W466" i="13"/>
  <c r="U466" i="13"/>
  <c r="T466" i="13"/>
  <c r="S466" i="13"/>
  <c r="R466" i="13"/>
  <c r="Q466" i="13"/>
  <c r="P466" i="13"/>
  <c r="O466" i="13"/>
  <c r="M466" i="13"/>
  <c r="V466" i="13" s="1"/>
  <c r="C466" i="13"/>
  <c r="B466" i="13"/>
  <c r="Y465" i="13"/>
  <c r="X465" i="13"/>
  <c r="W465" i="13"/>
  <c r="U465" i="13"/>
  <c r="T465" i="13"/>
  <c r="S465" i="13"/>
  <c r="R465" i="13"/>
  <c r="Q465" i="13"/>
  <c r="P465" i="13"/>
  <c r="O465" i="13"/>
  <c r="M465" i="13"/>
  <c r="V465" i="13" s="1"/>
  <c r="C465" i="13"/>
  <c r="B465" i="13"/>
  <c r="Y464" i="13"/>
  <c r="W464" i="13"/>
  <c r="U464" i="13"/>
  <c r="T464" i="13"/>
  <c r="S464" i="13"/>
  <c r="R464" i="13"/>
  <c r="Q464" i="13"/>
  <c r="P464" i="13"/>
  <c r="O464" i="13"/>
  <c r="M464" i="13"/>
  <c r="V464" i="13" s="1"/>
  <c r="C464" i="13"/>
  <c r="B464" i="13"/>
  <c r="Y463" i="13"/>
  <c r="W463" i="13"/>
  <c r="U463" i="13"/>
  <c r="T463" i="13"/>
  <c r="S463" i="13"/>
  <c r="R463" i="13"/>
  <c r="Q463" i="13"/>
  <c r="P463" i="13"/>
  <c r="O463" i="13"/>
  <c r="M463" i="13"/>
  <c r="V463" i="13" s="1"/>
  <c r="C463" i="13"/>
  <c r="B463" i="13"/>
  <c r="Y462" i="13"/>
  <c r="W462" i="13"/>
  <c r="U462" i="13"/>
  <c r="T462" i="13"/>
  <c r="S462" i="13"/>
  <c r="R462" i="13"/>
  <c r="Q462" i="13"/>
  <c r="P462" i="13"/>
  <c r="O462" i="13"/>
  <c r="M462" i="13"/>
  <c r="V462" i="13" s="1"/>
  <c r="C462" i="13"/>
  <c r="B462" i="13"/>
  <c r="Y461" i="13"/>
  <c r="X461" i="13"/>
  <c r="W461" i="13"/>
  <c r="U461" i="13"/>
  <c r="T461" i="13"/>
  <c r="S461" i="13"/>
  <c r="R461" i="13"/>
  <c r="Q461" i="13"/>
  <c r="P461" i="13"/>
  <c r="O461" i="13"/>
  <c r="M461" i="13"/>
  <c r="V461" i="13" s="1"/>
  <c r="C461" i="13"/>
  <c r="B461" i="13"/>
  <c r="Y460" i="13"/>
  <c r="W460" i="13"/>
  <c r="U460" i="13"/>
  <c r="T460" i="13"/>
  <c r="S460" i="13"/>
  <c r="R460" i="13"/>
  <c r="Q460" i="13"/>
  <c r="P460" i="13"/>
  <c r="O460" i="13"/>
  <c r="M460" i="13"/>
  <c r="X460" i="13" s="1"/>
  <c r="C460" i="13"/>
  <c r="B460" i="13"/>
  <c r="Y459" i="13"/>
  <c r="W459" i="13"/>
  <c r="U459" i="13"/>
  <c r="T459" i="13"/>
  <c r="S459" i="13"/>
  <c r="R459" i="13"/>
  <c r="Q459" i="13"/>
  <c r="P459" i="13"/>
  <c r="O459" i="13"/>
  <c r="M459" i="13"/>
  <c r="X459" i="13" s="1"/>
  <c r="C459" i="13"/>
  <c r="B459" i="13"/>
  <c r="Y458" i="13"/>
  <c r="W458" i="13"/>
  <c r="U458" i="13"/>
  <c r="T458" i="13"/>
  <c r="S458" i="13"/>
  <c r="R458" i="13"/>
  <c r="Q458" i="13"/>
  <c r="P458" i="13"/>
  <c r="O458" i="13"/>
  <c r="M458" i="13"/>
  <c r="V458" i="13" s="1"/>
  <c r="C458" i="13"/>
  <c r="B458" i="13"/>
  <c r="Y457" i="13"/>
  <c r="X457" i="13"/>
  <c r="W457" i="13"/>
  <c r="U457" i="13"/>
  <c r="T457" i="13"/>
  <c r="S457" i="13"/>
  <c r="R457" i="13"/>
  <c r="Q457" i="13"/>
  <c r="P457" i="13"/>
  <c r="O457" i="13"/>
  <c r="M457" i="13"/>
  <c r="V457" i="13" s="1"/>
  <c r="C457" i="13"/>
  <c r="B457" i="13"/>
  <c r="Y456" i="13"/>
  <c r="W456" i="13"/>
  <c r="U456" i="13"/>
  <c r="T456" i="13"/>
  <c r="S456" i="13"/>
  <c r="R456" i="13"/>
  <c r="Q456" i="13"/>
  <c r="P456" i="13"/>
  <c r="O456" i="13"/>
  <c r="M456" i="13"/>
  <c r="V456" i="13" s="1"/>
  <c r="C456" i="13"/>
  <c r="B456" i="13"/>
  <c r="Y455" i="13"/>
  <c r="W455" i="13"/>
  <c r="U455" i="13"/>
  <c r="T455" i="13"/>
  <c r="S455" i="13"/>
  <c r="R455" i="13"/>
  <c r="Q455" i="13"/>
  <c r="P455" i="13"/>
  <c r="O455" i="13"/>
  <c r="M455" i="13"/>
  <c r="V455" i="13" s="1"/>
  <c r="C455" i="13"/>
  <c r="B455" i="13"/>
  <c r="Y454" i="13"/>
  <c r="W454" i="13"/>
  <c r="U454" i="13"/>
  <c r="T454" i="13"/>
  <c r="S454" i="13"/>
  <c r="R454" i="13"/>
  <c r="Q454" i="13"/>
  <c r="P454" i="13"/>
  <c r="O454" i="13"/>
  <c r="M454" i="13"/>
  <c r="V454" i="13" s="1"/>
  <c r="C454" i="13"/>
  <c r="B454" i="13"/>
  <c r="Y453" i="13"/>
  <c r="X453" i="13"/>
  <c r="W453" i="13"/>
  <c r="U453" i="13"/>
  <c r="T453" i="13"/>
  <c r="S453" i="13"/>
  <c r="R453" i="13"/>
  <c r="Q453" i="13"/>
  <c r="P453" i="13"/>
  <c r="O453" i="13"/>
  <c r="M453" i="13"/>
  <c r="V453" i="13" s="1"/>
  <c r="C453" i="13"/>
  <c r="B453" i="13"/>
  <c r="Y452" i="13"/>
  <c r="W452" i="13"/>
  <c r="U452" i="13"/>
  <c r="T452" i="13"/>
  <c r="S452" i="13"/>
  <c r="R452" i="13"/>
  <c r="Q452" i="13"/>
  <c r="P452" i="13"/>
  <c r="O452" i="13"/>
  <c r="M452" i="13"/>
  <c r="X452" i="13" s="1"/>
  <c r="C452" i="13"/>
  <c r="B452" i="13"/>
  <c r="Y451" i="13"/>
  <c r="W451" i="13"/>
  <c r="U451" i="13"/>
  <c r="T451" i="13"/>
  <c r="S451" i="13"/>
  <c r="R451" i="13"/>
  <c r="Q451" i="13"/>
  <c r="P451" i="13"/>
  <c r="O451" i="13"/>
  <c r="M451" i="13"/>
  <c r="X451" i="13" s="1"/>
  <c r="C451" i="13"/>
  <c r="B451" i="13"/>
  <c r="Y450" i="13"/>
  <c r="W450" i="13"/>
  <c r="U450" i="13"/>
  <c r="T450" i="13"/>
  <c r="S450" i="13"/>
  <c r="R450" i="13"/>
  <c r="Q450" i="13"/>
  <c r="P450" i="13"/>
  <c r="O450" i="13"/>
  <c r="M450" i="13"/>
  <c r="V450" i="13" s="1"/>
  <c r="C450" i="13"/>
  <c r="B450" i="13"/>
  <c r="Y449" i="13"/>
  <c r="X449" i="13"/>
  <c r="W449" i="13"/>
  <c r="U449" i="13"/>
  <c r="T449" i="13"/>
  <c r="S449" i="13"/>
  <c r="R449" i="13"/>
  <c r="Q449" i="13"/>
  <c r="P449" i="13"/>
  <c r="O449" i="13"/>
  <c r="M449" i="13"/>
  <c r="V449" i="13" s="1"/>
  <c r="C449" i="13"/>
  <c r="B449" i="13"/>
  <c r="Y448" i="13"/>
  <c r="W448" i="13"/>
  <c r="U448" i="13"/>
  <c r="T448" i="13"/>
  <c r="S448" i="13"/>
  <c r="R448" i="13"/>
  <c r="Q448" i="13"/>
  <c r="P448" i="13"/>
  <c r="O448" i="13"/>
  <c r="M448" i="13"/>
  <c r="X448" i="13" s="1"/>
  <c r="C448" i="13"/>
  <c r="B448" i="13"/>
  <c r="Y447" i="13"/>
  <c r="W447" i="13"/>
  <c r="U447" i="13"/>
  <c r="T447" i="13"/>
  <c r="S447" i="13"/>
  <c r="R447" i="13"/>
  <c r="Q447" i="13"/>
  <c r="P447" i="13"/>
  <c r="O447" i="13"/>
  <c r="M447" i="13"/>
  <c r="V447" i="13" s="1"/>
  <c r="C447" i="13"/>
  <c r="B447" i="13"/>
  <c r="Y446" i="13"/>
  <c r="W446" i="13"/>
  <c r="U446" i="13"/>
  <c r="T446" i="13"/>
  <c r="S446" i="13"/>
  <c r="R446" i="13"/>
  <c r="Q446" i="13"/>
  <c r="P446" i="13"/>
  <c r="O446" i="13"/>
  <c r="M446" i="13"/>
  <c r="V446" i="13" s="1"/>
  <c r="C446" i="13"/>
  <c r="B446" i="13"/>
  <c r="Y445" i="13"/>
  <c r="X445" i="13"/>
  <c r="W445" i="13"/>
  <c r="U445" i="13"/>
  <c r="T445" i="13"/>
  <c r="S445" i="13"/>
  <c r="R445" i="13"/>
  <c r="Q445" i="13"/>
  <c r="P445" i="13"/>
  <c r="O445" i="13"/>
  <c r="M445" i="13"/>
  <c r="V445" i="13" s="1"/>
  <c r="C445" i="13"/>
  <c r="B445" i="13"/>
  <c r="Y444" i="13"/>
  <c r="W444" i="13"/>
  <c r="U444" i="13"/>
  <c r="T444" i="13"/>
  <c r="S444" i="13"/>
  <c r="R444" i="13"/>
  <c r="Q444" i="13"/>
  <c r="P444" i="13"/>
  <c r="O444" i="13"/>
  <c r="M444" i="13"/>
  <c r="X444" i="13" s="1"/>
  <c r="C444" i="13"/>
  <c r="B444" i="13"/>
  <c r="Y443" i="13"/>
  <c r="W443" i="13"/>
  <c r="U443" i="13"/>
  <c r="T443" i="13"/>
  <c r="S443" i="13"/>
  <c r="R443" i="13"/>
  <c r="Q443" i="13"/>
  <c r="P443" i="13"/>
  <c r="O443" i="13"/>
  <c r="M443" i="13"/>
  <c r="X443" i="13" s="1"/>
  <c r="C443" i="13"/>
  <c r="B443" i="13"/>
  <c r="Y442" i="13"/>
  <c r="W442" i="13"/>
  <c r="U442" i="13"/>
  <c r="T442" i="13"/>
  <c r="S442" i="13"/>
  <c r="R442" i="13"/>
  <c r="Q442" i="13"/>
  <c r="P442" i="13"/>
  <c r="O442" i="13"/>
  <c r="M442" i="13"/>
  <c r="V442" i="13" s="1"/>
  <c r="C442" i="13"/>
  <c r="B442" i="13"/>
  <c r="Y441" i="13"/>
  <c r="X441" i="13"/>
  <c r="W441" i="13"/>
  <c r="U441" i="13"/>
  <c r="T441" i="13"/>
  <c r="S441" i="13"/>
  <c r="R441" i="13"/>
  <c r="Q441" i="13"/>
  <c r="P441" i="13"/>
  <c r="O441" i="13"/>
  <c r="M441" i="13"/>
  <c r="V441" i="13" s="1"/>
  <c r="C441" i="13"/>
  <c r="B441" i="13"/>
  <c r="Y440" i="13"/>
  <c r="W440" i="13"/>
  <c r="U440" i="13"/>
  <c r="T440" i="13"/>
  <c r="S440" i="13"/>
  <c r="R440" i="13"/>
  <c r="Q440" i="13"/>
  <c r="P440" i="13"/>
  <c r="O440" i="13"/>
  <c r="M440" i="13"/>
  <c r="X440" i="13" s="1"/>
  <c r="C440" i="13"/>
  <c r="B440" i="13"/>
  <c r="Y439" i="13"/>
  <c r="W439" i="13"/>
  <c r="U439" i="13"/>
  <c r="T439" i="13"/>
  <c r="S439" i="13"/>
  <c r="R439" i="13"/>
  <c r="Q439" i="13"/>
  <c r="P439" i="13"/>
  <c r="O439" i="13"/>
  <c r="M439" i="13"/>
  <c r="V439" i="13" s="1"/>
  <c r="C439" i="13"/>
  <c r="B439" i="13"/>
  <c r="Y438" i="13"/>
  <c r="W438" i="13"/>
  <c r="U438" i="13"/>
  <c r="T438" i="13"/>
  <c r="S438" i="13"/>
  <c r="R438" i="13"/>
  <c r="Q438" i="13"/>
  <c r="P438" i="13"/>
  <c r="O438" i="13"/>
  <c r="M438" i="13"/>
  <c r="V438" i="13" s="1"/>
  <c r="C438" i="13"/>
  <c r="B438" i="13"/>
  <c r="Y437" i="13"/>
  <c r="X437" i="13"/>
  <c r="W437" i="13"/>
  <c r="U437" i="13"/>
  <c r="T437" i="13"/>
  <c r="S437" i="13"/>
  <c r="R437" i="13"/>
  <c r="Q437" i="13"/>
  <c r="P437" i="13"/>
  <c r="O437" i="13"/>
  <c r="M437" i="13"/>
  <c r="V437" i="13" s="1"/>
  <c r="C437" i="13"/>
  <c r="B437" i="13"/>
  <c r="Y436" i="13"/>
  <c r="W436" i="13"/>
  <c r="U436" i="13"/>
  <c r="T436" i="13"/>
  <c r="S436" i="13"/>
  <c r="R436" i="13"/>
  <c r="Q436" i="13"/>
  <c r="P436" i="13"/>
  <c r="O436" i="13"/>
  <c r="M436" i="13"/>
  <c r="X436" i="13" s="1"/>
  <c r="C436" i="13"/>
  <c r="B436" i="13"/>
  <c r="Y435" i="13"/>
  <c r="W435" i="13"/>
  <c r="U435" i="13"/>
  <c r="T435" i="13"/>
  <c r="S435" i="13"/>
  <c r="R435" i="13"/>
  <c r="Q435" i="13"/>
  <c r="P435" i="13"/>
  <c r="O435" i="13"/>
  <c r="M435" i="13"/>
  <c r="X435" i="13" s="1"/>
  <c r="C435" i="13"/>
  <c r="B435" i="13"/>
  <c r="Y434" i="13"/>
  <c r="W434" i="13"/>
  <c r="U434" i="13"/>
  <c r="T434" i="13"/>
  <c r="S434" i="13"/>
  <c r="R434" i="13"/>
  <c r="Q434" i="13"/>
  <c r="P434" i="13"/>
  <c r="O434" i="13"/>
  <c r="M434" i="13"/>
  <c r="V434" i="13" s="1"/>
  <c r="C434" i="13"/>
  <c r="B434" i="13"/>
  <c r="Y433" i="13"/>
  <c r="X433" i="13"/>
  <c r="W433" i="13"/>
  <c r="U433" i="13"/>
  <c r="T433" i="13"/>
  <c r="S433" i="13"/>
  <c r="R433" i="13"/>
  <c r="Q433" i="13"/>
  <c r="P433" i="13"/>
  <c r="O433" i="13"/>
  <c r="M433" i="13"/>
  <c r="V433" i="13" s="1"/>
  <c r="C433" i="13"/>
  <c r="B433" i="13"/>
  <c r="Y432" i="13"/>
  <c r="W432" i="13"/>
  <c r="U432" i="13"/>
  <c r="T432" i="13"/>
  <c r="S432" i="13"/>
  <c r="R432" i="13"/>
  <c r="Q432" i="13"/>
  <c r="P432" i="13"/>
  <c r="O432" i="13"/>
  <c r="M432" i="13"/>
  <c r="X432" i="13" s="1"/>
  <c r="C432" i="13"/>
  <c r="B432" i="13"/>
  <c r="Y431" i="13"/>
  <c r="W431" i="13"/>
  <c r="U431" i="13"/>
  <c r="T431" i="13"/>
  <c r="S431" i="13"/>
  <c r="R431" i="13"/>
  <c r="Q431" i="13"/>
  <c r="P431" i="13"/>
  <c r="O431" i="13"/>
  <c r="M431" i="13"/>
  <c r="V431" i="13" s="1"/>
  <c r="C431" i="13"/>
  <c r="B431" i="13"/>
  <c r="Y430" i="13"/>
  <c r="W430" i="13"/>
  <c r="U430" i="13"/>
  <c r="T430" i="13"/>
  <c r="S430" i="13"/>
  <c r="R430" i="13"/>
  <c r="Q430" i="13"/>
  <c r="P430" i="13"/>
  <c r="O430" i="13"/>
  <c r="M430" i="13"/>
  <c r="V430" i="13" s="1"/>
  <c r="C430" i="13"/>
  <c r="B430" i="13"/>
  <c r="Y429" i="13"/>
  <c r="X429" i="13"/>
  <c r="W429" i="13"/>
  <c r="U429" i="13"/>
  <c r="T429" i="13"/>
  <c r="S429" i="13"/>
  <c r="R429" i="13"/>
  <c r="Q429" i="13"/>
  <c r="P429" i="13"/>
  <c r="O429" i="13"/>
  <c r="M429" i="13"/>
  <c r="V429" i="13" s="1"/>
  <c r="C429" i="13"/>
  <c r="B429" i="13"/>
  <c r="Y428" i="13"/>
  <c r="W428" i="13"/>
  <c r="U428" i="13"/>
  <c r="T428" i="13"/>
  <c r="S428" i="13"/>
  <c r="R428" i="13"/>
  <c r="Q428" i="13"/>
  <c r="P428" i="13"/>
  <c r="O428" i="13"/>
  <c r="M428" i="13"/>
  <c r="X428" i="13" s="1"/>
  <c r="C428" i="13"/>
  <c r="B428" i="13"/>
  <c r="Y427" i="13"/>
  <c r="W427" i="13"/>
  <c r="U427" i="13"/>
  <c r="T427" i="13"/>
  <c r="S427" i="13"/>
  <c r="R427" i="13"/>
  <c r="Q427" i="13"/>
  <c r="P427" i="13"/>
  <c r="O427" i="13"/>
  <c r="M427" i="13"/>
  <c r="X427" i="13" s="1"/>
  <c r="C427" i="13"/>
  <c r="B427" i="13"/>
  <c r="Y426" i="13"/>
  <c r="W426" i="13"/>
  <c r="U426" i="13"/>
  <c r="T426" i="13"/>
  <c r="S426" i="13"/>
  <c r="R426" i="13"/>
  <c r="Q426" i="13"/>
  <c r="P426" i="13"/>
  <c r="O426" i="13"/>
  <c r="M426" i="13"/>
  <c r="V426" i="13" s="1"/>
  <c r="C426" i="13"/>
  <c r="B426" i="13"/>
  <c r="Y425" i="13"/>
  <c r="X425" i="13"/>
  <c r="W425" i="13"/>
  <c r="U425" i="13"/>
  <c r="T425" i="13"/>
  <c r="S425" i="13"/>
  <c r="R425" i="13"/>
  <c r="Q425" i="13"/>
  <c r="P425" i="13"/>
  <c r="O425" i="13"/>
  <c r="M425" i="13"/>
  <c r="V425" i="13" s="1"/>
  <c r="C425" i="13"/>
  <c r="B425" i="13"/>
  <c r="Y424" i="13"/>
  <c r="W424" i="13"/>
  <c r="U424" i="13"/>
  <c r="T424" i="13"/>
  <c r="S424" i="13"/>
  <c r="R424" i="13"/>
  <c r="Q424" i="13"/>
  <c r="P424" i="13"/>
  <c r="O424" i="13"/>
  <c r="M424" i="13"/>
  <c r="X424" i="13" s="1"/>
  <c r="C424" i="13"/>
  <c r="B424" i="13"/>
  <c r="Y423" i="13"/>
  <c r="W423" i="13"/>
  <c r="U423" i="13"/>
  <c r="T423" i="13"/>
  <c r="S423" i="13"/>
  <c r="R423" i="13"/>
  <c r="Q423" i="13"/>
  <c r="P423" i="13"/>
  <c r="O423" i="13"/>
  <c r="M423" i="13"/>
  <c r="V423" i="13" s="1"/>
  <c r="C423" i="13"/>
  <c r="B423" i="13"/>
  <c r="Y422" i="13"/>
  <c r="W422" i="13"/>
  <c r="U422" i="13"/>
  <c r="T422" i="13"/>
  <c r="S422" i="13"/>
  <c r="R422" i="13"/>
  <c r="Q422" i="13"/>
  <c r="P422" i="13"/>
  <c r="O422" i="13"/>
  <c r="M422" i="13"/>
  <c r="V422" i="13" s="1"/>
  <c r="C422" i="13"/>
  <c r="B422" i="13"/>
  <c r="Y421" i="13"/>
  <c r="X421" i="13"/>
  <c r="W421" i="13"/>
  <c r="U421" i="13"/>
  <c r="T421" i="13"/>
  <c r="S421" i="13"/>
  <c r="R421" i="13"/>
  <c r="Q421" i="13"/>
  <c r="P421" i="13"/>
  <c r="O421" i="13"/>
  <c r="M421" i="13"/>
  <c r="V421" i="13" s="1"/>
  <c r="C421" i="13"/>
  <c r="B421" i="13"/>
  <c r="Y420" i="13"/>
  <c r="W420" i="13"/>
  <c r="U420" i="13"/>
  <c r="T420" i="13"/>
  <c r="S420" i="13"/>
  <c r="R420" i="13"/>
  <c r="Q420" i="13"/>
  <c r="P420" i="13"/>
  <c r="O420" i="13"/>
  <c r="M420" i="13"/>
  <c r="X420" i="13" s="1"/>
  <c r="C420" i="13"/>
  <c r="B420" i="13"/>
  <c r="Y419" i="13"/>
  <c r="W419" i="13"/>
  <c r="U419" i="13"/>
  <c r="T419" i="13"/>
  <c r="S419" i="13"/>
  <c r="R419" i="13"/>
  <c r="Q419" i="13"/>
  <c r="P419" i="13"/>
  <c r="O419" i="13"/>
  <c r="M419" i="13"/>
  <c r="X419" i="13" s="1"/>
  <c r="C419" i="13"/>
  <c r="B419" i="13"/>
  <c r="Y418" i="13"/>
  <c r="W418" i="13"/>
  <c r="U418" i="13"/>
  <c r="T418" i="13"/>
  <c r="S418" i="13"/>
  <c r="R418" i="13"/>
  <c r="Q418" i="13"/>
  <c r="P418" i="13"/>
  <c r="O418" i="13"/>
  <c r="M418" i="13"/>
  <c r="X418" i="13" s="1"/>
  <c r="C418" i="13"/>
  <c r="B418" i="13"/>
  <c r="Y417" i="13"/>
  <c r="X417" i="13"/>
  <c r="W417" i="13"/>
  <c r="U417" i="13"/>
  <c r="T417" i="13"/>
  <c r="S417" i="13"/>
  <c r="R417" i="13"/>
  <c r="Q417" i="13"/>
  <c r="P417" i="13"/>
  <c r="O417" i="13"/>
  <c r="M417" i="13"/>
  <c r="V417" i="13" s="1"/>
  <c r="C417" i="13"/>
  <c r="B417" i="13"/>
  <c r="Y416" i="13"/>
  <c r="W416" i="13"/>
  <c r="U416" i="13"/>
  <c r="T416" i="13"/>
  <c r="S416" i="13"/>
  <c r="R416" i="13"/>
  <c r="Q416" i="13"/>
  <c r="P416" i="13"/>
  <c r="O416" i="13"/>
  <c r="M416" i="13"/>
  <c r="X416" i="13" s="1"/>
  <c r="C416" i="13"/>
  <c r="B416" i="13"/>
  <c r="Y415" i="13"/>
  <c r="W415" i="13"/>
  <c r="U415" i="13"/>
  <c r="T415" i="13"/>
  <c r="S415" i="13"/>
  <c r="R415" i="13"/>
  <c r="Q415" i="13"/>
  <c r="P415" i="13"/>
  <c r="O415" i="13"/>
  <c r="M415" i="13"/>
  <c r="V415" i="13" s="1"/>
  <c r="C415" i="13"/>
  <c r="B415" i="13"/>
  <c r="Y414" i="13"/>
  <c r="X414" i="13"/>
  <c r="W414" i="13"/>
  <c r="U414" i="13"/>
  <c r="T414" i="13"/>
  <c r="S414" i="13"/>
  <c r="R414" i="13"/>
  <c r="Q414" i="13"/>
  <c r="P414" i="13"/>
  <c r="O414" i="13"/>
  <c r="M414" i="13"/>
  <c r="V414" i="13" s="1"/>
  <c r="C414" i="13"/>
  <c r="B414" i="13"/>
  <c r="Y413" i="13"/>
  <c r="W413" i="13"/>
  <c r="U413" i="13"/>
  <c r="T413" i="13"/>
  <c r="S413" i="13"/>
  <c r="R413" i="13"/>
  <c r="Q413" i="13"/>
  <c r="P413" i="13"/>
  <c r="O413" i="13"/>
  <c r="M413" i="13"/>
  <c r="V413" i="13" s="1"/>
  <c r="C413" i="13"/>
  <c r="B413" i="13"/>
  <c r="Y412" i="13"/>
  <c r="X412" i="13"/>
  <c r="W412" i="13"/>
  <c r="U412" i="13"/>
  <c r="T412" i="13"/>
  <c r="S412" i="13"/>
  <c r="R412" i="13"/>
  <c r="Q412" i="13"/>
  <c r="P412" i="13"/>
  <c r="O412" i="13"/>
  <c r="M412" i="13"/>
  <c r="V412" i="13" s="1"/>
  <c r="C412" i="13"/>
  <c r="B412" i="13"/>
  <c r="Y411" i="13"/>
  <c r="W411" i="13"/>
  <c r="U411" i="13"/>
  <c r="T411" i="13"/>
  <c r="S411" i="13"/>
  <c r="R411" i="13"/>
  <c r="Q411" i="13"/>
  <c r="P411" i="13"/>
  <c r="O411" i="13"/>
  <c r="M411" i="13"/>
  <c r="X411" i="13" s="1"/>
  <c r="C411" i="13"/>
  <c r="B411" i="13"/>
  <c r="Y410" i="13"/>
  <c r="W410" i="13"/>
  <c r="U410" i="13"/>
  <c r="T410" i="13"/>
  <c r="S410" i="13"/>
  <c r="R410" i="13"/>
  <c r="Q410" i="13"/>
  <c r="P410" i="13"/>
  <c r="O410" i="13"/>
  <c r="M410" i="13"/>
  <c r="X410" i="13" s="1"/>
  <c r="C410" i="13"/>
  <c r="B410" i="13"/>
  <c r="Y409" i="13"/>
  <c r="W409" i="13"/>
  <c r="U409" i="13"/>
  <c r="T409" i="13"/>
  <c r="S409" i="13"/>
  <c r="R409" i="13"/>
  <c r="Q409" i="13"/>
  <c r="P409" i="13"/>
  <c r="O409" i="13"/>
  <c r="M409" i="13"/>
  <c r="V409" i="13" s="1"/>
  <c r="C409" i="13"/>
  <c r="B409" i="13"/>
  <c r="Y408" i="13"/>
  <c r="W408" i="13"/>
  <c r="U408" i="13"/>
  <c r="T408" i="13"/>
  <c r="S408" i="13"/>
  <c r="R408" i="13"/>
  <c r="Q408" i="13"/>
  <c r="P408" i="13"/>
  <c r="O408" i="13"/>
  <c r="M408" i="13"/>
  <c r="X408" i="13" s="1"/>
  <c r="C408" i="13"/>
  <c r="B408" i="13"/>
  <c r="Y407" i="13"/>
  <c r="W407" i="13"/>
  <c r="U407" i="13"/>
  <c r="T407" i="13"/>
  <c r="S407" i="13"/>
  <c r="R407" i="13"/>
  <c r="Q407" i="13"/>
  <c r="P407" i="13"/>
  <c r="O407" i="13"/>
  <c r="M407" i="13"/>
  <c r="V407" i="13" s="1"/>
  <c r="C407" i="13"/>
  <c r="B407" i="13"/>
  <c r="Y406" i="13"/>
  <c r="X406" i="13"/>
  <c r="W406" i="13"/>
  <c r="U406" i="13"/>
  <c r="T406" i="13"/>
  <c r="S406" i="13"/>
  <c r="R406" i="13"/>
  <c r="Q406" i="13"/>
  <c r="P406" i="13"/>
  <c r="O406" i="13"/>
  <c r="M406" i="13"/>
  <c r="V406" i="13" s="1"/>
  <c r="C406" i="13"/>
  <c r="B406" i="13"/>
  <c r="Y405" i="13"/>
  <c r="W405" i="13"/>
  <c r="U405" i="13"/>
  <c r="T405" i="13"/>
  <c r="S405" i="13"/>
  <c r="R405" i="13"/>
  <c r="Q405" i="13"/>
  <c r="P405" i="13"/>
  <c r="O405" i="13"/>
  <c r="M405" i="13"/>
  <c r="V405" i="13" s="1"/>
  <c r="C405" i="13"/>
  <c r="B405" i="13"/>
  <c r="Y404" i="13"/>
  <c r="W404" i="13"/>
  <c r="U404" i="13"/>
  <c r="T404" i="13"/>
  <c r="S404" i="13"/>
  <c r="R404" i="13"/>
  <c r="Q404" i="13"/>
  <c r="P404" i="13"/>
  <c r="O404" i="13"/>
  <c r="M404" i="13"/>
  <c r="V404" i="13" s="1"/>
  <c r="C404" i="13"/>
  <c r="B404" i="13"/>
  <c r="Y403" i="13"/>
  <c r="W403" i="13"/>
  <c r="U403" i="13"/>
  <c r="T403" i="13"/>
  <c r="S403" i="13"/>
  <c r="R403" i="13"/>
  <c r="Q403" i="13"/>
  <c r="P403" i="13"/>
  <c r="O403" i="13"/>
  <c r="M403" i="13"/>
  <c r="X403" i="13" s="1"/>
  <c r="C403" i="13"/>
  <c r="B403" i="13"/>
  <c r="Y402" i="13"/>
  <c r="W402" i="13"/>
  <c r="U402" i="13"/>
  <c r="T402" i="13"/>
  <c r="S402" i="13"/>
  <c r="R402" i="13"/>
  <c r="Q402" i="13"/>
  <c r="P402" i="13"/>
  <c r="O402" i="13"/>
  <c r="M402" i="13"/>
  <c r="V402" i="13" s="1"/>
  <c r="C402" i="13"/>
  <c r="B402" i="13"/>
  <c r="Y401" i="13"/>
  <c r="W401" i="13"/>
  <c r="U401" i="13"/>
  <c r="T401" i="13"/>
  <c r="S401" i="13"/>
  <c r="R401" i="13"/>
  <c r="Q401" i="13"/>
  <c r="P401" i="13"/>
  <c r="O401" i="13"/>
  <c r="M401" i="13"/>
  <c r="V401" i="13" s="1"/>
  <c r="C401" i="13"/>
  <c r="B401" i="13"/>
  <c r="Y400" i="13"/>
  <c r="W400" i="13"/>
  <c r="U400" i="13"/>
  <c r="T400" i="13"/>
  <c r="S400" i="13"/>
  <c r="R400" i="13"/>
  <c r="Q400" i="13"/>
  <c r="P400" i="13"/>
  <c r="O400" i="13"/>
  <c r="M400" i="13"/>
  <c r="X400" i="13" s="1"/>
  <c r="C400" i="13"/>
  <c r="B400" i="13"/>
  <c r="Y399" i="13"/>
  <c r="W399" i="13"/>
  <c r="U399" i="13"/>
  <c r="T399" i="13"/>
  <c r="S399" i="13"/>
  <c r="R399" i="13"/>
  <c r="Q399" i="13"/>
  <c r="P399" i="13"/>
  <c r="O399" i="13"/>
  <c r="M399" i="13"/>
  <c r="V399" i="13" s="1"/>
  <c r="C399" i="13"/>
  <c r="B399" i="13"/>
  <c r="Y398" i="13"/>
  <c r="X398" i="13"/>
  <c r="W398" i="13"/>
  <c r="U398" i="13"/>
  <c r="T398" i="13"/>
  <c r="S398" i="13"/>
  <c r="R398" i="13"/>
  <c r="Q398" i="13"/>
  <c r="P398" i="13"/>
  <c r="O398" i="13"/>
  <c r="M398" i="13"/>
  <c r="V398" i="13" s="1"/>
  <c r="C398" i="13"/>
  <c r="B398" i="13"/>
  <c r="Y397" i="13"/>
  <c r="W397" i="13"/>
  <c r="U397" i="13"/>
  <c r="T397" i="13"/>
  <c r="S397" i="13"/>
  <c r="R397" i="13"/>
  <c r="Q397" i="13"/>
  <c r="P397" i="13"/>
  <c r="O397" i="13"/>
  <c r="M397" i="13"/>
  <c r="V397" i="13" s="1"/>
  <c r="C397" i="13"/>
  <c r="B397" i="13"/>
  <c r="Y396" i="13"/>
  <c r="W396" i="13"/>
  <c r="U396" i="13"/>
  <c r="T396" i="13"/>
  <c r="S396" i="13"/>
  <c r="R396" i="13"/>
  <c r="Q396" i="13"/>
  <c r="P396" i="13"/>
  <c r="O396" i="13"/>
  <c r="M396" i="13"/>
  <c r="X396" i="13" s="1"/>
  <c r="C396" i="13"/>
  <c r="B396" i="13"/>
  <c r="Y395" i="13"/>
  <c r="W395" i="13"/>
  <c r="U395" i="13"/>
  <c r="T395" i="13"/>
  <c r="S395" i="13"/>
  <c r="R395" i="13"/>
  <c r="Q395" i="13"/>
  <c r="P395" i="13"/>
  <c r="O395" i="13"/>
  <c r="M395" i="13"/>
  <c r="X395" i="13" s="1"/>
  <c r="C395" i="13"/>
  <c r="B395" i="13"/>
  <c r="Y394" i="13"/>
  <c r="W394" i="13"/>
  <c r="U394" i="13"/>
  <c r="T394" i="13"/>
  <c r="S394" i="13"/>
  <c r="R394" i="13"/>
  <c r="Q394" i="13"/>
  <c r="P394" i="13"/>
  <c r="O394" i="13"/>
  <c r="M394" i="13"/>
  <c r="V394" i="13" s="1"/>
  <c r="C394" i="13"/>
  <c r="B394" i="13"/>
  <c r="Y393" i="13"/>
  <c r="X393" i="13"/>
  <c r="W393" i="13"/>
  <c r="U393" i="13"/>
  <c r="T393" i="13"/>
  <c r="S393" i="13"/>
  <c r="R393" i="13"/>
  <c r="Q393" i="13"/>
  <c r="P393" i="13"/>
  <c r="O393" i="13"/>
  <c r="M393" i="13"/>
  <c r="V393" i="13" s="1"/>
  <c r="C393" i="13"/>
  <c r="B393" i="13"/>
  <c r="Y392" i="13"/>
  <c r="W392" i="13"/>
  <c r="U392" i="13"/>
  <c r="T392" i="13"/>
  <c r="S392" i="13"/>
  <c r="R392" i="13"/>
  <c r="Q392" i="13"/>
  <c r="P392" i="13"/>
  <c r="O392" i="13"/>
  <c r="M392" i="13"/>
  <c r="X392" i="13" s="1"/>
  <c r="C392" i="13"/>
  <c r="B392" i="13"/>
  <c r="Y391" i="13"/>
  <c r="W391" i="13"/>
  <c r="U391" i="13"/>
  <c r="T391" i="13"/>
  <c r="S391" i="13"/>
  <c r="R391" i="13"/>
  <c r="Q391" i="13"/>
  <c r="P391" i="13"/>
  <c r="O391" i="13"/>
  <c r="M391" i="13"/>
  <c r="X391" i="13" s="1"/>
  <c r="C391" i="13"/>
  <c r="B391" i="13"/>
  <c r="Y390" i="13"/>
  <c r="W390" i="13"/>
  <c r="U390" i="13"/>
  <c r="T390" i="13"/>
  <c r="S390" i="13"/>
  <c r="R390" i="13"/>
  <c r="Q390" i="13"/>
  <c r="P390" i="13"/>
  <c r="O390" i="13"/>
  <c r="M390" i="13"/>
  <c r="V390" i="13" s="1"/>
  <c r="C390" i="13"/>
  <c r="B390" i="13"/>
  <c r="Y389" i="13"/>
  <c r="X389" i="13"/>
  <c r="W389" i="13"/>
  <c r="U389" i="13"/>
  <c r="T389" i="13"/>
  <c r="S389" i="13"/>
  <c r="R389" i="13"/>
  <c r="Q389" i="13"/>
  <c r="P389" i="13"/>
  <c r="O389" i="13"/>
  <c r="M389" i="13"/>
  <c r="V389" i="13" s="1"/>
  <c r="C389" i="13"/>
  <c r="B389" i="13"/>
  <c r="Y388" i="13"/>
  <c r="W388" i="13"/>
  <c r="U388" i="13"/>
  <c r="T388" i="13"/>
  <c r="S388" i="13"/>
  <c r="R388" i="13"/>
  <c r="Q388" i="13"/>
  <c r="P388" i="13"/>
  <c r="O388" i="13"/>
  <c r="M388" i="13"/>
  <c r="V388" i="13" s="1"/>
  <c r="C388" i="13"/>
  <c r="B388" i="13"/>
  <c r="Y387" i="13"/>
  <c r="W387" i="13"/>
  <c r="U387" i="13"/>
  <c r="T387" i="13"/>
  <c r="S387" i="13"/>
  <c r="R387" i="13"/>
  <c r="Q387" i="13"/>
  <c r="P387" i="13"/>
  <c r="O387" i="13"/>
  <c r="M387" i="13"/>
  <c r="X387" i="13" s="1"/>
  <c r="C387" i="13"/>
  <c r="B387" i="13"/>
  <c r="Y386" i="13"/>
  <c r="X386" i="13"/>
  <c r="W386" i="13"/>
  <c r="U386" i="13"/>
  <c r="T386" i="13"/>
  <c r="S386" i="13"/>
  <c r="R386" i="13"/>
  <c r="Q386" i="13"/>
  <c r="P386" i="13"/>
  <c r="O386" i="13"/>
  <c r="M386" i="13"/>
  <c r="V386" i="13" s="1"/>
  <c r="C386" i="13"/>
  <c r="B386" i="13"/>
  <c r="Y385" i="13"/>
  <c r="W385" i="13"/>
  <c r="U385" i="13"/>
  <c r="T385" i="13"/>
  <c r="S385" i="13"/>
  <c r="R385" i="13"/>
  <c r="Q385" i="13"/>
  <c r="P385" i="13"/>
  <c r="O385" i="13"/>
  <c r="M385" i="13"/>
  <c r="V385" i="13" s="1"/>
  <c r="C385" i="13"/>
  <c r="B385" i="13"/>
  <c r="Y384" i="13"/>
  <c r="W384" i="13"/>
  <c r="U384" i="13"/>
  <c r="T384" i="13"/>
  <c r="S384" i="13"/>
  <c r="R384" i="13"/>
  <c r="Q384" i="13"/>
  <c r="P384" i="13"/>
  <c r="O384" i="13"/>
  <c r="M384" i="13"/>
  <c r="X384" i="13" s="1"/>
  <c r="C384" i="13"/>
  <c r="B384" i="13"/>
  <c r="Y383" i="13"/>
  <c r="W383" i="13"/>
  <c r="U383" i="13"/>
  <c r="T383" i="13"/>
  <c r="S383" i="13"/>
  <c r="R383" i="13"/>
  <c r="Q383" i="13"/>
  <c r="P383" i="13"/>
  <c r="O383" i="13"/>
  <c r="M383" i="13"/>
  <c r="X383" i="13" s="1"/>
  <c r="C383" i="13"/>
  <c r="B383" i="13"/>
  <c r="Y382" i="13"/>
  <c r="X382" i="13"/>
  <c r="W382" i="13"/>
  <c r="U382" i="13"/>
  <c r="T382" i="13"/>
  <c r="S382" i="13"/>
  <c r="R382" i="13"/>
  <c r="Q382" i="13"/>
  <c r="P382" i="13"/>
  <c r="O382" i="13"/>
  <c r="M382" i="13"/>
  <c r="V382" i="13" s="1"/>
  <c r="C382" i="13"/>
  <c r="B382" i="13"/>
  <c r="Y381" i="13"/>
  <c r="W381" i="13"/>
  <c r="U381" i="13"/>
  <c r="T381" i="13"/>
  <c r="S381" i="13"/>
  <c r="R381" i="13"/>
  <c r="Q381" i="13"/>
  <c r="P381" i="13"/>
  <c r="O381" i="13"/>
  <c r="M381" i="13"/>
  <c r="V381" i="13" s="1"/>
  <c r="C381" i="13"/>
  <c r="B381" i="13"/>
  <c r="Y380" i="13"/>
  <c r="W380" i="13"/>
  <c r="U380" i="13"/>
  <c r="T380" i="13"/>
  <c r="S380" i="13"/>
  <c r="R380" i="13"/>
  <c r="Q380" i="13"/>
  <c r="P380" i="13"/>
  <c r="O380" i="13"/>
  <c r="M380" i="13"/>
  <c r="X380" i="13" s="1"/>
  <c r="C380" i="13"/>
  <c r="B380" i="13"/>
  <c r="Y379" i="13"/>
  <c r="W379" i="13"/>
  <c r="U379" i="13"/>
  <c r="T379" i="13"/>
  <c r="S379" i="13"/>
  <c r="R379" i="13"/>
  <c r="Q379" i="13"/>
  <c r="P379" i="13"/>
  <c r="O379" i="13"/>
  <c r="M379" i="13"/>
  <c r="X379" i="13" s="1"/>
  <c r="C379" i="13"/>
  <c r="B379" i="13"/>
  <c r="Y378" i="13"/>
  <c r="X378" i="13"/>
  <c r="W378" i="13"/>
  <c r="U378" i="13"/>
  <c r="T378" i="13"/>
  <c r="S378" i="13"/>
  <c r="R378" i="13"/>
  <c r="Q378" i="13"/>
  <c r="P378" i="13"/>
  <c r="O378" i="13"/>
  <c r="M378" i="13"/>
  <c r="V378" i="13" s="1"/>
  <c r="C378" i="13"/>
  <c r="B378" i="13"/>
  <c r="Y377" i="13"/>
  <c r="W377" i="13"/>
  <c r="U377" i="13"/>
  <c r="T377" i="13"/>
  <c r="S377" i="13"/>
  <c r="R377" i="13"/>
  <c r="Q377" i="13"/>
  <c r="P377" i="13"/>
  <c r="O377" i="13"/>
  <c r="M377" i="13"/>
  <c r="V377" i="13" s="1"/>
  <c r="C377" i="13"/>
  <c r="B377" i="13"/>
  <c r="Y376" i="13"/>
  <c r="W376" i="13"/>
  <c r="U376" i="13"/>
  <c r="T376" i="13"/>
  <c r="S376" i="13"/>
  <c r="R376" i="13"/>
  <c r="Q376" i="13"/>
  <c r="P376" i="13"/>
  <c r="O376" i="13"/>
  <c r="M376" i="13"/>
  <c r="X376" i="13" s="1"/>
  <c r="C376" i="13"/>
  <c r="B376" i="13"/>
  <c r="Y375" i="13"/>
  <c r="W375" i="13"/>
  <c r="U375" i="13"/>
  <c r="T375" i="13"/>
  <c r="S375" i="13"/>
  <c r="R375" i="13"/>
  <c r="Q375" i="13"/>
  <c r="P375" i="13"/>
  <c r="O375" i="13"/>
  <c r="M375" i="13"/>
  <c r="X375" i="13" s="1"/>
  <c r="C375" i="13"/>
  <c r="B375" i="13"/>
  <c r="Y374" i="13"/>
  <c r="X374" i="13"/>
  <c r="W374" i="13"/>
  <c r="U374" i="13"/>
  <c r="T374" i="13"/>
  <c r="S374" i="13"/>
  <c r="R374" i="13"/>
  <c r="Q374" i="13"/>
  <c r="P374" i="13"/>
  <c r="O374" i="13"/>
  <c r="M374" i="13"/>
  <c r="V374" i="13" s="1"/>
  <c r="C374" i="13"/>
  <c r="B374" i="13"/>
  <c r="Y373" i="13"/>
  <c r="W373" i="13"/>
  <c r="U373" i="13"/>
  <c r="T373" i="13"/>
  <c r="S373" i="13"/>
  <c r="R373" i="13"/>
  <c r="Q373" i="13"/>
  <c r="P373" i="13"/>
  <c r="O373" i="13"/>
  <c r="M373" i="13"/>
  <c r="V373" i="13" s="1"/>
  <c r="C373" i="13"/>
  <c r="B373" i="13"/>
  <c r="Y372" i="13"/>
  <c r="W372" i="13"/>
  <c r="U372" i="13"/>
  <c r="T372" i="13"/>
  <c r="S372" i="13"/>
  <c r="R372" i="13"/>
  <c r="Q372" i="13"/>
  <c r="P372" i="13"/>
  <c r="O372" i="13"/>
  <c r="M372" i="13"/>
  <c r="X372" i="13" s="1"/>
  <c r="C372" i="13"/>
  <c r="B372" i="13"/>
  <c r="Y371" i="13"/>
  <c r="W371" i="13"/>
  <c r="U371" i="13"/>
  <c r="T371" i="13"/>
  <c r="S371" i="13"/>
  <c r="R371" i="13"/>
  <c r="Q371" i="13"/>
  <c r="P371" i="13"/>
  <c r="O371" i="13"/>
  <c r="M371" i="13"/>
  <c r="X371" i="13" s="1"/>
  <c r="C371" i="13"/>
  <c r="B371" i="13"/>
  <c r="Y370" i="13"/>
  <c r="W370" i="13"/>
  <c r="U370" i="13"/>
  <c r="T370" i="13"/>
  <c r="S370" i="13"/>
  <c r="R370" i="13"/>
  <c r="Q370" i="13"/>
  <c r="P370" i="13"/>
  <c r="O370" i="13"/>
  <c r="M370" i="13"/>
  <c r="X370" i="13" s="1"/>
  <c r="C370" i="13"/>
  <c r="B370" i="13"/>
  <c r="Y369" i="13"/>
  <c r="X369" i="13"/>
  <c r="W369" i="13"/>
  <c r="U369" i="13"/>
  <c r="T369" i="13"/>
  <c r="S369" i="13"/>
  <c r="R369" i="13"/>
  <c r="Q369" i="13"/>
  <c r="P369" i="13"/>
  <c r="O369" i="13"/>
  <c r="M369" i="13"/>
  <c r="V369" i="13" s="1"/>
  <c r="C369" i="13"/>
  <c r="B369" i="13"/>
  <c r="Y368" i="13"/>
  <c r="W368" i="13"/>
  <c r="U368" i="13"/>
  <c r="T368" i="13"/>
  <c r="S368" i="13"/>
  <c r="R368" i="13"/>
  <c r="Q368" i="13"/>
  <c r="P368" i="13"/>
  <c r="O368" i="13"/>
  <c r="M368" i="13"/>
  <c r="X368" i="13" s="1"/>
  <c r="C368" i="13"/>
  <c r="B368" i="13"/>
  <c r="Y367" i="13"/>
  <c r="W367" i="13"/>
  <c r="U367" i="13"/>
  <c r="T367" i="13"/>
  <c r="S367" i="13"/>
  <c r="R367" i="13"/>
  <c r="Q367" i="13"/>
  <c r="P367" i="13"/>
  <c r="O367" i="13"/>
  <c r="M367" i="13"/>
  <c r="X367" i="13" s="1"/>
  <c r="C367" i="13"/>
  <c r="B367" i="13"/>
  <c r="Y366" i="13"/>
  <c r="W366" i="13"/>
  <c r="U366" i="13"/>
  <c r="T366" i="13"/>
  <c r="S366" i="13"/>
  <c r="R366" i="13"/>
  <c r="Q366" i="13"/>
  <c r="P366" i="13"/>
  <c r="O366" i="13"/>
  <c r="M366" i="13"/>
  <c r="V366" i="13" s="1"/>
  <c r="C366" i="13"/>
  <c r="B366" i="13"/>
  <c r="Y365" i="13"/>
  <c r="X365" i="13"/>
  <c r="W365" i="13"/>
  <c r="U365" i="13"/>
  <c r="T365" i="13"/>
  <c r="S365" i="13"/>
  <c r="R365" i="13"/>
  <c r="Q365" i="13"/>
  <c r="P365" i="13"/>
  <c r="O365" i="13"/>
  <c r="M365" i="13"/>
  <c r="V365" i="13" s="1"/>
  <c r="C365" i="13"/>
  <c r="B365" i="13"/>
  <c r="Y364" i="13"/>
  <c r="W364" i="13"/>
  <c r="U364" i="13"/>
  <c r="T364" i="13"/>
  <c r="S364" i="13"/>
  <c r="R364" i="13"/>
  <c r="Q364" i="13"/>
  <c r="P364" i="13"/>
  <c r="O364" i="13"/>
  <c r="M364" i="13"/>
  <c r="V364" i="13" s="1"/>
  <c r="C364" i="13"/>
  <c r="B364" i="13"/>
  <c r="Y363" i="13"/>
  <c r="W363" i="13"/>
  <c r="U363" i="13"/>
  <c r="T363" i="13"/>
  <c r="S363" i="13"/>
  <c r="R363" i="13"/>
  <c r="Q363" i="13"/>
  <c r="P363" i="13"/>
  <c r="O363" i="13"/>
  <c r="M363" i="13"/>
  <c r="X363" i="13" s="1"/>
  <c r="C363" i="13"/>
  <c r="B363" i="13"/>
  <c r="Y362" i="13"/>
  <c r="W362" i="13"/>
  <c r="U362" i="13"/>
  <c r="T362" i="13"/>
  <c r="S362" i="13"/>
  <c r="R362" i="13"/>
  <c r="Q362" i="13"/>
  <c r="P362" i="13"/>
  <c r="O362" i="13"/>
  <c r="M362" i="13"/>
  <c r="V362" i="13" s="1"/>
  <c r="C362" i="13"/>
  <c r="B362" i="13"/>
  <c r="Y361" i="13"/>
  <c r="X361" i="13"/>
  <c r="W361" i="13"/>
  <c r="U361" i="13"/>
  <c r="T361" i="13"/>
  <c r="S361" i="13"/>
  <c r="R361" i="13"/>
  <c r="Q361" i="13"/>
  <c r="P361" i="13"/>
  <c r="O361" i="13"/>
  <c r="M361" i="13"/>
  <c r="V361" i="13" s="1"/>
  <c r="C361" i="13"/>
  <c r="B361" i="13"/>
  <c r="Y360" i="13"/>
  <c r="W360" i="13"/>
  <c r="U360" i="13"/>
  <c r="T360" i="13"/>
  <c r="S360" i="13"/>
  <c r="R360" i="13"/>
  <c r="Q360" i="13"/>
  <c r="P360" i="13"/>
  <c r="O360" i="13"/>
  <c r="M360" i="13"/>
  <c r="X360" i="13" s="1"/>
  <c r="C360" i="13"/>
  <c r="B360" i="13"/>
  <c r="Y359" i="13"/>
  <c r="W359" i="13"/>
  <c r="U359" i="13"/>
  <c r="T359" i="13"/>
  <c r="S359" i="13"/>
  <c r="R359" i="13"/>
  <c r="Q359" i="13"/>
  <c r="P359" i="13"/>
  <c r="O359" i="13"/>
  <c r="M359" i="13"/>
  <c r="X359" i="13" s="1"/>
  <c r="C359" i="13"/>
  <c r="B359" i="13"/>
  <c r="Y358" i="13"/>
  <c r="W358" i="13"/>
  <c r="U358" i="13"/>
  <c r="T358" i="13"/>
  <c r="S358" i="13"/>
  <c r="R358" i="13"/>
  <c r="Q358" i="13"/>
  <c r="P358" i="13"/>
  <c r="O358" i="13"/>
  <c r="M358" i="13"/>
  <c r="V358" i="13" s="1"/>
  <c r="C358" i="13"/>
  <c r="B358" i="13"/>
  <c r="Y357" i="13"/>
  <c r="X357" i="13"/>
  <c r="W357" i="13"/>
  <c r="U357" i="13"/>
  <c r="T357" i="13"/>
  <c r="S357" i="13"/>
  <c r="R357" i="13"/>
  <c r="Q357" i="13"/>
  <c r="P357" i="13"/>
  <c r="O357" i="13"/>
  <c r="M357" i="13"/>
  <c r="V357" i="13" s="1"/>
  <c r="C357" i="13"/>
  <c r="B357" i="13"/>
  <c r="Y356" i="13"/>
  <c r="W356" i="13"/>
  <c r="U356" i="13"/>
  <c r="T356" i="13"/>
  <c r="S356" i="13"/>
  <c r="R356" i="13"/>
  <c r="Q356" i="13"/>
  <c r="P356" i="13"/>
  <c r="O356" i="13"/>
  <c r="M356" i="13"/>
  <c r="V356" i="13" s="1"/>
  <c r="C356" i="13"/>
  <c r="B356" i="13"/>
  <c r="Y355" i="13"/>
  <c r="W355" i="13"/>
  <c r="U355" i="13"/>
  <c r="T355" i="13"/>
  <c r="S355" i="13"/>
  <c r="R355" i="13"/>
  <c r="Q355" i="13"/>
  <c r="P355" i="13"/>
  <c r="O355" i="13"/>
  <c r="M355" i="13"/>
  <c r="X355" i="13" s="1"/>
  <c r="C355" i="13"/>
  <c r="B355" i="13"/>
  <c r="Y354" i="13"/>
  <c r="X354" i="13"/>
  <c r="W354" i="13"/>
  <c r="U354" i="13"/>
  <c r="T354" i="13"/>
  <c r="S354" i="13"/>
  <c r="R354" i="13"/>
  <c r="Q354" i="13"/>
  <c r="P354" i="13"/>
  <c r="O354" i="13"/>
  <c r="M354" i="13"/>
  <c r="V354" i="13" s="1"/>
  <c r="C354" i="13"/>
  <c r="B354" i="13"/>
  <c r="Y353" i="13"/>
  <c r="W353" i="13"/>
  <c r="U353" i="13"/>
  <c r="T353" i="13"/>
  <c r="S353" i="13"/>
  <c r="R353" i="13"/>
  <c r="Q353" i="13"/>
  <c r="P353" i="13"/>
  <c r="O353" i="13"/>
  <c r="M353" i="13"/>
  <c r="V353" i="13" s="1"/>
  <c r="C353" i="13"/>
  <c r="B353" i="13"/>
  <c r="Y352" i="13"/>
  <c r="W352" i="13"/>
  <c r="U352" i="13"/>
  <c r="T352" i="13"/>
  <c r="S352" i="13"/>
  <c r="R352" i="13"/>
  <c r="Q352" i="13"/>
  <c r="P352" i="13"/>
  <c r="O352" i="13"/>
  <c r="M352" i="13"/>
  <c r="X352" i="13" s="1"/>
  <c r="C352" i="13"/>
  <c r="B352" i="13"/>
  <c r="Y351" i="13"/>
  <c r="W351" i="13"/>
  <c r="U351" i="13"/>
  <c r="T351" i="13"/>
  <c r="S351" i="13"/>
  <c r="R351" i="13"/>
  <c r="Q351" i="13"/>
  <c r="P351" i="13"/>
  <c r="O351" i="13"/>
  <c r="M351" i="13"/>
  <c r="X351" i="13" s="1"/>
  <c r="C351" i="13"/>
  <c r="B351" i="13"/>
  <c r="Y350" i="13"/>
  <c r="X350" i="13"/>
  <c r="W350" i="13"/>
  <c r="U350" i="13"/>
  <c r="T350" i="13"/>
  <c r="S350" i="13"/>
  <c r="R350" i="13"/>
  <c r="Q350" i="13"/>
  <c r="P350" i="13"/>
  <c r="O350" i="13"/>
  <c r="M350" i="13"/>
  <c r="V350" i="13" s="1"/>
  <c r="C350" i="13"/>
  <c r="B350" i="13"/>
  <c r="Y349" i="13"/>
  <c r="W349" i="13"/>
  <c r="U349" i="13"/>
  <c r="T349" i="13"/>
  <c r="S349" i="13"/>
  <c r="R349" i="13"/>
  <c r="Q349" i="13"/>
  <c r="P349" i="13"/>
  <c r="O349" i="13"/>
  <c r="M349" i="13"/>
  <c r="V349" i="13" s="1"/>
  <c r="C349" i="13"/>
  <c r="B349" i="13"/>
  <c r="Y348" i="13"/>
  <c r="W348" i="13"/>
  <c r="U348" i="13"/>
  <c r="T348" i="13"/>
  <c r="S348" i="13"/>
  <c r="R348" i="13"/>
  <c r="Q348" i="13"/>
  <c r="P348" i="13"/>
  <c r="O348" i="13"/>
  <c r="M348" i="13"/>
  <c r="X348" i="13" s="1"/>
  <c r="C348" i="13"/>
  <c r="B348" i="13"/>
  <c r="Y347" i="13"/>
  <c r="W347" i="13"/>
  <c r="U347" i="13"/>
  <c r="T347" i="13"/>
  <c r="S347" i="13"/>
  <c r="R347" i="13"/>
  <c r="Q347" i="13"/>
  <c r="P347" i="13"/>
  <c r="O347" i="13"/>
  <c r="M347" i="13"/>
  <c r="X347" i="13" s="1"/>
  <c r="C347" i="13"/>
  <c r="B347" i="13"/>
  <c r="Y346" i="13"/>
  <c r="W346" i="13"/>
  <c r="U346" i="13"/>
  <c r="T346" i="13"/>
  <c r="S346" i="13"/>
  <c r="R346" i="13"/>
  <c r="Q346" i="13"/>
  <c r="P346" i="13"/>
  <c r="O346" i="13"/>
  <c r="M346" i="13"/>
  <c r="X346" i="13" s="1"/>
  <c r="C346" i="13"/>
  <c r="B346" i="13"/>
  <c r="Y345" i="13"/>
  <c r="X345" i="13"/>
  <c r="W345" i="13"/>
  <c r="U345" i="13"/>
  <c r="T345" i="13"/>
  <c r="S345" i="13"/>
  <c r="R345" i="13"/>
  <c r="Q345" i="13"/>
  <c r="P345" i="13"/>
  <c r="O345" i="13"/>
  <c r="M345" i="13"/>
  <c r="V345" i="13" s="1"/>
  <c r="C345" i="13"/>
  <c r="B345" i="13"/>
  <c r="Y344" i="13"/>
  <c r="W344" i="13"/>
  <c r="U344" i="13"/>
  <c r="T344" i="13"/>
  <c r="S344" i="13"/>
  <c r="R344" i="13"/>
  <c r="Q344" i="13"/>
  <c r="P344" i="13"/>
  <c r="O344" i="13"/>
  <c r="M344" i="13"/>
  <c r="X344" i="13" s="1"/>
  <c r="C344" i="13"/>
  <c r="B344" i="13"/>
  <c r="Y343" i="13"/>
  <c r="W343" i="13"/>
  <c r="U343" i="13"/>
  <c r="T343" i="13"/>
  <c r="S343" i="13"/>
  <c r="R343" i="13"/>
  <c r="Q343" i="13"/>
  <c r="P343" i="13"/>
  <c r="O343" i="13"/>
  <c r="M343" i="13"/>
  <c r="X343" i="13" s="1"/>
  <c r="C343" i="13"/>
  <c r="B343" i="13"/>
  <c r="Y342" i="13"/>
  <c r="W342" i="13"/>
  <c r="U342" i="13"/>
  <c r="T342" i="13"/>
  <c r="S342" i="13"/>
  <c r="R342" i="13"/>
  <c r="Q342" i="13"/>
  <c r="P342" i="13"/>
  <c r="O342" i="13"/>
  <c r="M342" i="13"/>
  <c r="C342" i="13"/>
  <c r="B342" i="13"/>
  <c r="Y341" i="13"/>
  <c r="W341" i="13"/>
  <c r="U341" i="13"/>
  <c r="T341" i="13"/>
  <c r="S341" i="13"/>
  <c r="R341" i="13"/>
  <c r="Q341" i="13"/>
  <c r="P341" i="13"/>
  <c r="O341" i="13"/>
  <c r="M341" i="13"/>
  <c r="V341" i="13" s="1"/>
  <c r="C341" i="13"/>
  <c r="B341" i="13"/>
  <c r="Y340" i="13"/>
  <c r="W340" i="13"/>
  <c r="U340" i="13"/>
  <c r="T340" i="13"/>
  <c r="S340" i="13"/>
  <c r="R340" i="13"/>
  <c r="Q340" i="13"/>
  <c r="P340" i="13"/>
  <c r="O340" i="13"/>
  <c r="M340" i="13"/>
  <c r="X340" i="13" s="1"/>
  <c r="C340" i="13"/>
  <c r="B340" i="13"/>
  <c r="Y339" i="13"/>
  <c r="W339" i="13"/>
  <c r="U339" i="13"/>
  <c r="T339" i="13"/>
  <c r="S339" i="13"/>
  <c r="R339" i="13"/>
  <c r="Q339" i="13"/>
  <c r="P339" i="13"/>
  <c r="O339" i="13"/>
  <c r="M339" i="13"/>
  <c r="X339" i="13" s="1"/>
  <c r="C339" i="13"/>
  <c r="B339" i="13"/>
  <c r="Y338" i="13"/>
  <c r="W338" i="13"/>
  <c r="U338" i="13"/>
  <c r="T338" i="13"/>
  <c r="S338" i="13"/>
  <c r="R338" i="13"/>
  <c r="Q338" i="13"/>
  <c r="P338" i="13"/>
  <c r="O338" i="13"/>
  <c r="M338" i="13"/>
  <c r="X338" i="13" s="1"/>
  <c r="C338" i="13"/>
  <c r="B338" i="13"/>
  <c r="Y337" i="13"/>
  <c r="X337" i="13"/>
  <c r="W337" i="13"/>
  <c r="U337" i="13"/>
  <c r="T337" i="13"/>
  <c r="S337" i="13"/>
  <c r="R337" i="13"/>
  <c r="Q337" i="13"/>
  <c r="P337" i="13"/>
  <c r="O337" i="13"/>
  <c r="M337" i="13"/>
  <c r="V337" i="13" s="1"/>
  <c r="C337" i="13"/>
  <c r="B337" i="13"/>
  <c r="Y336" i="13"/>
  <c r="W336" i="13"/>
  <c r="U336" i="13"/>
  <c r="T336" i="13"/>
  <c r="S336" i="13"/>
  <c r="R336" i="13"/>
  <c r="Q336" i="13"/>
  <c r="P336" i="13"/>
  <c r="O336" i="13"/>
  <c r="M336" i="13"/>
  <c r="X336" i="13" s="1"/>
  <c r="C336" i="13"/>
  <c r="B336" i="13"/>
  <c r="Y335" i="13"/>
  <c r="W335" i="13"/>
  <c r="U335" i="13"/>
  <c r="T335" i="13"/>
  <c r="S335" i="13"/>
  <c r="R335" i="13"/>
  <c r="Q335" i="13"/>
  <c r="P335" i="13"/>
  <c r="O335" i="13"/>
  <c r="M335" i="13"/>
  <c r="X335" i="13" s="1"/>
  <c r="C335" i="13"/>
  <c r="B335" i="13"/>
  <c r="Y334" i="13"/>
  <c r="W334" i="13"/>
  <c r="U334" i="13"/>
  <c r="T334" i="13"/>
  <c r="S334" i="13"/>
  <c r="R334" i="13"/>
  <c r="Q334" i="13"/>
  <c r="P334" i="13"/>
  <c r="O334" i="13"/>
  <c r="M334" i="13"/>
  <c r="V334" i="13" s="1"/>
  <c r="C334" i="13"/>
  <c r="B334" i="13"/>
  <c r="Y333" i="13"/>
  <c r="X333" i="13"/>
  <c r="W333" i="13"/>
  <c r="U333" i="13"/>
  <c r="T333" i="13"/>
  <c r="S333" i="13"/>
  <c r="R333" i="13"/>
  <c r="Q333" i="13"/>
  <c r="P333" i="13"/>
  <c r="O333" i="13"/>
  <c r="M333" i="13"/>
  <c r="V333" i="13" s="1"/>
  <c r="C333" i="13"/>
  <c r="B333" i="13"/>
  <c r="Y332" i="13"/>
  <c r="W332" i="13"/>
  <c r="U332" i="13"/>
  <c r="T332" i="13"/>
  <c r="S332" i="13"/>
  <c r="R332" i="13"/>
  <c r="Q332" i="13"/>
  <c r="P332" i="13"/>
  <c r="O332" i="13"/>
  <c r="M332" i="13"/>
  <c r="V332" i="13" s="1"/>
  <c r="C332" i="13"/>
  <c r="B332" i="13"/>
  <c r="Y331" i="13"/>
  <c r="W331" i="13"/>
  <c r="U331" i="13"/>
  <c r="T331" i="13"/>
  <c r="S331" i="13"/>
  <c r="R331" i="13"/>
  <c r="Q331" i="13"/>
  <c r="P331" i="13"/>
  <c r="O331" i="13"/>
  <c r="M331" i="13"/>
  <c r="X331" i="13" s="1"/>
  <c r="C331" i="13"/>
  <c r="B331" i="13"/>
  <c r="Y330" i="13"/>
  <c r="X330" i="13"/>
  <c r="W330" i="13"/>
  <c r="U330" i="13"/>
  <c r="T330" i="13"/>
  <c r="S330" i="13"/>
  <c r="R330" i="13"/>
  <c r="Q330" i="13"/>
  <c r="P330" i="13"/>
  <c r="O330" i="13"/>
  <c r="M330" i="13"/>
  <c r="V330" i="13" s="1"/>
  <c r="C330" i="13"/>
  <c r="B330" i="13"/>
  <c r="Y329" i="13"/>
  <c r="W329" i="13"/>
  <c r="U329" i="13"/>
  <c r="T329" i="13"/>
  <c r="S329" i="13"/>
  <c r="R329" i="13"/>
  <c r="Q329" i="13"/>
  <c r="P329" i="13"/>
  <c r="O329" i="13"/>
  <c r="M329" i="13"/>
  <c r="V329" i="13" s="1"/>
  <c r="C329" i="13"/>
  <c r="B329" i="13"/>
  <c r="Y328" i="13"/>
  <c r="W328" i="13"/>
  <c r="U328" i="13"/>
  <c r="T328" i="13"/>
  <c r="S328" i="13"/>
  <c r="R328" i="13"/>
  <c r="Q328" i="13"/>
  <c r="P328" i="13"/>
  <c r="O328" i="13"/>
  <c r="M328" i="13"/>
  <c r="V328" i="13" s="1"/>
  <c r="C328" i="13"/>
  <c r="B328" i="13"/>
  <c r="Y327" i="13"/>
  <c r="W327" i="13"/>
  <c r="U327" i="13"/>
  <c r="T327" i="13"/>
  <c r="S327" i="13"/>
  <c r="R327" i="13"/>
  <c r="Q327" i="13"/>
  <c r="P327" i="13"/>
  <c r="O327" i="13"/>
  <c r="M327" i="13"/>
  <c r="X327" i="13" s="1"/>
  <c r="C327" i="13"/>
  <c r="B327" i="13"/>
  <c r="Y326" i="13"/>
  <c r="W326" i="13"/>
  <c r="U326" i="13"/>
  <c r="T326" i="13"/>
  <c r="S326" i="13"/>
  <c r="R326" i="13"/>
  <c r="Q326" i="13"/>
  <c r="P326" i="13"/>
  <c r="O326" i="13"/>
  <c r="M326" i="13"/>
  <c r="X326" i="13" s="1"/>
  <c r="C326" i="13"/>
  <c r="B326" i="13"/>
  <c r="Y325" i="13"/>
  <c r="X325" i="13"/>
  <c r="W325" i="13"/>
  <c r="U325" i="13"/>
  <c r="T325" i="13"/>
  <c r="S325" i="13"/>
  <c r="R325" i="13"/>
  <c r="Q325" i="13"/>
  <c r="P325" i="13"/>
  <c r="O325" i="13"/>
  <c r="M325" i="13"/>
  <c r="V325" i="13" s="1"/>
  <c r="C325" i="13"/>
  <c r="B325" i="13"/>
  <c r="Y324" i="13"/>
  <c r="W324" i="13"/>
  <c r="U324" i="13"/>
  <c r="T324" i="13"/>
  <c r="S324" i="13"/>
  <c r="R324" i="13"/>
  <c r="Q324" i="13"/>
  <c r="P324" i="13"/>
  <c r="O324" i="13"/>
  <c r="M324" i="13"/>
  <c r="X324" i="13" s="1"/>
  <c r="C324" i="13"/>
  <c r="B324" i="13"/>
  <c r="Y323" i="13"/>
  <c r="W323" i="13"/>
  <c r="U323" i="13"/>
  <c r="T323" i="13"/>
  <c r="S323" i="13"/>
  <c r="R323" i="13"/>
  <c r="Q323" i="13"/>
  <c r="P323" i="13"/>
  <c r="O323" i="13"/>
  <c r="M323" i="13"/>
  <c r="X323" i="13" s="1"/>
  <c r="C323" i="13"/>
  <c r="B323" i="13"/>
  <c r="Y322" i="13"/>
  <c r="W322" i="13"/>
  <c r="U322" i="13"/>
  <c r="T322" i="13"/>
  <c r="S322" i="13"/>
  <c r="R322" i="13"/>
  <c r="Q322" i="13"/>
  <c r="P322" i="13"/>
  <c r="O322" i="13"/>
  <c r="M322" i="13"/>
  <c r="V322" i="13" s="1"/>
  <c r="C322" i="13"/>
  <c r="B322" i="13"/>
  <c r="Y321" i="13"/>
  <c r="W321" i="13"/>
  <c r="U321" i="13"/>
  <c r="T321" i="13"/>
  <c r="S321" i="13"/>
  <c r="R321" i="13"/>
  <c r="Q321" i="13"/>
  <c r="P321" i="13"/>
  <c r="O321" i="13"/>
  <c r="M321" i="13"/>
  <c r="X321" i="13" s="1"/>
  <c r="C321" i="13"/>
  <c r="B321" i="13"/>
  <c r="Y320" i="13"/>
  <c r="W320" i="13"/>
  <c r="U320" i="13"/>
  <c r="T320" i="13"/>
  <c r="S320" i="13"/>
  <c r="R320" i="13"/>
  <c r="Q320" i="13"/>
  <c r="P320" i="13"/>
  <c r="O320" i="13"/>
  <c r="M320" i="13"/>
  <c r="X320" i="13" s="1"/>
  <c r="C320" i="13"/>
  <c r="B320" i="13"/>
  <c r="Y319" i="13"/>
  <c r="W319" i="13"/>
  <c r="U319" i="13"/>
  <c r="T319" i="13"/>
  <c r="S319" i="13"/>
  <c r="R319" i="13"/>
  <c r="Q319" i="13"/>
  <c r="P319" i="13"/>
  <c r="O319" i="13"/>
  <c r="M319" i="13"/>
  <c r="X319" i="13" s="1"/>
  <c r="C319" i="13"/>
  <c r="B319" i="13"/>
  <c r="Y318" i="13"/>
  <c r="W318" i="13"/>
  <c r="U318" i="13"/>
  <c r="T318" i="13"/>
  <c r="S318" i="13"/>
  <c r="R318" i="13"/>
  <c r="Q318" i="13"/>
  <c r="P318" i="13"/>
  <c r="O318" i="13"/>
  <c r="M318" i="13"/>
  <c r="X318" i="13" s="1"/>
  <c r="C318" i="13"/>
  <c r="B318" i="13"/>
  <c r="Y317" i="13"/>
  <c r="W317" i="13"/>
  <c r="U317" i="13"/>
  <c r="T317" i="13"/>
  <c r="S317" i="13"/>
  <c r="R317" i="13"/>
  <c r="Q317" i="13"/>
  <c r="P317" i="13"/>
  <c r="O317" i="13"/>
  <c r="M317" i="13"/>
  <c r="V317" i="13" s="1"/>
  <c r="C317" i="13"/>
  <c r="B317" i="13"/>
  <c r="Y316" i="13"/>
  <c r="X316" i="13"/>
  <c r="W316" i="13"/>
  <c r="U316" i="13"/>
  <c r="T316" i="13"/>
  <c r="S316" i="13"/>
  <c r="R316" i="13"/>
  <c r="Q316" i="13"/>
  <c r="P316" i="13"/>
  <c r="O316" i="13"/>
  <c r="M316" i="13"/>
  <c r="V316" i="13" s="1"/>
  <c r="C316" i="13"/>
  <c r="B316" i="13"/>
  <c r="Y315" i="13"/>
  <c r="W315" i="13"/>
  <c r="U315" i="13"/>
  <c r="T315" i="13"/>
  <c r="S315" i="13"/>
  <c r="R315" i="13"/>
  <c r="Q315" i="13"/>
  <c r="P315" i="13"/>
  <c r="O315" i="13"/>
  <c r="M315" i="13"/>
  <c r="X315" i="13" s="1"/>
  <c r="C315" i="13"/>
  <c r="B315" i="13"/>
  <c r="Y314" i="13"/>
  <c r="W314" i="13"/>
  <c r="U314" i="13"/>
  <c r="T314" i="13"/>
  <c r="S314" i="13"/>
  <c r="R314" i="13"/>
  <c r="Q314" i="13"/>
  <c r="P314" i="13"/>
  <c r="O314" i="13"/>
  <c r="M314" i="13"/>
  <c r="X314" i="13" s="1"/>
  <c r="C314" i="13"/>
  <c r="B314" i="13"/>
  <c r="Y313" i="13"/>
  <c r="W313" i="13"/>
  <c r="U313" i="13"/>
  <c r="T313" i="13"/>
  <c r="S313" i="13"/>
  <c r="R313" i="13"/>
  <c r="Q313" i="13"/>
  <c r="P313" i="13"/>
  <c r="O313" i="13"/>
  <c r="M313" i="13"/>
  <c r="V313" i="13" s="1"/>
  <c r="C313" i="13"/>
  <c r="B313" i="13"/>
  <c r="Y312" i="13"/>
  <c r="W312" i="13"/>
  <c r="U312" i="13"/>
  <c r="T312" i="13"/>
  <c r="S312" i="13"/>
  <c r="R312" i="13"/>
  <c r="Q312" i="13"/>
  <c r="P312" i="13"/>
  <c r="O312" i="13"/>
  <c r="M312" i="13"/>
  <c r="X312" i="13" s="1"/>
  <c r="C312" i="13"/>
  <c r="B312" i="13"/>
  <c r="Y311" i="13"/>
  <c r="W311" i="13"/>
  <c r="U311" i="13"/>
  <c r="T311" i="13"/>
  <c r="S311" i="13"/>
  <c r="R311" i="13"/>
  <c r="Q311" i="13"/>
  <c r="P311" i="13"/>
  <c r="O311" i="13"/>
  <c r="M311" i="13"/>
  <c r="X311" i="13" s="1"/>
  <c r="C311" i="13"/>
  <c r="B311" i="13"/>
  <c r="Y310" i="13"/>
  <c r="W310" i="13"/>
  <c r="U310" i="13"/>
  <c r="T310" i="13"/>
  <c r="S310" i="13"/>
  <c r="R310" i="13"/>
  <c r="Q310" i="13"/>
  <c r="P310" i="13"/>
  <c r="O310" i="13"/>
  <c r="M310" i="13"/>
  <c r="V310" i="13" s="1"/>
  <c r="C310" i="13"/>
  <c r="B310" i="13"/>
  <c r="Y309" i="13"/>
  <c r="X309" i="13"/>
  <c r="W309" i="13"/>
  <c r="U309" i="13"/>
  <c r="T309" i="13"/>
  <c r="S309" i="13"/>
  <c r="R309" i="13"/>
  <c r="Q309" i="13"/>
  <c r="P309" i="13"/>
  <c r="O309" i="13"/>
  <c r="M309" i="13"/>
  <c r="V309" i="13" s="1"/>
  <c r="C309" i="13"/>
  <c r="B309" i="13"/>
  <c r="Y308" i="13"/>
  <c r="W308" i="13"/>
  <c r="U308" i="13"/>
  <c r="T308" i="13"/>
  <c r="S308" i="13"/>
  <c r="R308" i="13"/>
  <c r="Q308" i="13"/>
  <c r="P308" i="13"/>
  <c r="O308" i="13"/>
  <c r="M308" i="13"/>
  <c r="X308" i="13" s="1"/>
  <c r="C308" i="13"/>
  <c r="B308" i="13"/>
  <c r="Y307" i="13"/>
  <c r="W307" i="13"/>
  <c r="U307" i="13"/>
  <c r="T307" i="13"/>
  <c r="S307" i="13"/>
  <c r="R307" i="13"/>
  <c r="Q307" i="13"/>
  <c r="P307" i="13"/>
  <c r="O307" i="13"/>
  <c r="M307" i="13"/>
  <c r="X307" i="13" s="1"/>
  <c r="C307" i="13"/>
  <c r="B307" i="13"/>
  <c r="Y306" i="13"/>
  <c r="W306" i="13"/>
  <c r="U306" i="13"/>
  <c r="T306" i="13"/>
  <c r="S306" i="13"/>
  <c r="R306" i="13"/>
  <c r="Q306" i="13"/>
  <c r="P306" i="13"/>
  <c r="O306" i="13"/>
  <c r="M306" i="13"/>
  <c r="V306" i="13" s="1"/>
  <c r="C306" i="13"/>
  <c r="B306" i="13"/>
  <c r="Y305" i="13"/>
  <c r="X305" i="13"/>
  <c r="W305" i="13"/>
  <c r="U305" i="13"/>
  <c r="T305" i="13"/>
  <c r="S305" i="13"/>
  <c r="R305" i="13"/>
  <c r="Q305" i="13"/>
  <c r="P305" i="13"/>
  <c r="O305" i="13"/>
  <c r="M305" i="13"/>
  <c r="V305" i="13" s="1"/>
  <c r="C305" i="13"/>
  <c r="B305" i="13"/>
  <c r="Y304" i="13"/>
  <c r="W304" i="13"/>
  <c r="U304" i="13"/>
  <c r="T304" i="13"/>
  <c r="S304" i="13"/>
  <c r="R304" i="13"/>
  <c r="Q304" i="13"/>
  <c r="P304" i="13"/>
  <c r="O304" i="13"/>
  <c r="M304" i="13"/>
  <c r="X304" i="13" s="1"/>
  <c r="C304" i="13"/>
  <c r="B304" i="13"/>
  <c r="Y303" i="13"/>
  <c r="W303" i="13"/>
  <c r="U303" i="13"/>
  <c r="T303" i="13"/>
  <c r="S303" i="13"/>
  <c r="R303" i="13"/>
  <c r="Q303" i="13"/>
  <c r="P303" i="13"/>
  <c r="O303" i="13"/>
  <c r="M303" i="13"/>
  <c r="X303" i="13" s="1"/>
  <c r="C303" i="13"/>
  <c r="B303" i="13"/>
  <c r="Y302" i="13"/>
  <c r="W302" i="13"/>
  <c r="U302" i="13"/>
  <c r="T302" i="13"/>
  <c r="S302" i="13"/>
  <c r="R302" i="13"/>
  <c r="Q302" i="13"/>
  <c r="P302" i="13"/>
  <c r="O302" i="13"/>
  <c r="M302" i="13"/>
  <c r="V302" i="13" s="1"/>
  <c r="C302" i="13"/>
  <c r="B302" i="13"/>
  <c r="Y301" i="13"/>
  <c r="W301" i="13"/>
  <c r="U301" i="13"/>
  <c r="T301" i="13"/>
  <c r="S301" i="13"/>
  <c r="R301" i="13"/>
  <c r="Q301" i="13"/>
  <c r="P301" i="13"/>
  <c r="O301" i="13"/>
  <c r="M301" i="13"/>
  <c r="V301" i="13" s="1"/>
  <c r="C301" i="13"/>
  <c r="B301" i="13"/>
  <c r="Y300" i="13"/>
  <c r="W300" i="13"/>
  <c r="U300" i="13"/>
  <c r="T300" i="13"/>
  <c r="S300" i="13"/>
  <c r="R300" i="13"/>
  <c r="Q300" i="13"/>
  <c r="P300" i="13"/>
  <c r="O300" i="13"/>
  <c r="M300" i="13"/>
  <c r="X300" i="13" s="1"/>
  <c r="C300" i="13"/>
  <c r="B300" i="13"/>
  <c r="Y299" i="13"/>
  <c r="W299" i="13"/>
  <c r="U299" i="13"/>
  <c r="T299" i="13"/>
  <c r="S299" i="13"/>
  <c r="R299" i="13"/>
  <c r="Q299" i="13"/>
  <c r="P299" i="13"/>
  <c r="O299" i="13"/>
  <c r="M299" i="13"/>
  <c r="X299" i="13" s="1"/>
  <c r="C299" i="13"/>
  <c r="B299" i="13"/>
  <c r="Y298" i="13"/>
  <c r="X298" i="13"/>
  <c r="W298" i="13"/>
  <c r="U298" i="13"/>
  <c r="T298" i="13"/>
  <c r="S298" i="13"/>
  <c r="R298" i="13"/>
  <c r="Q298" i="13"/>
  <c r="P298" i="13"/>
  <c r="O298" i="13"/>
  <c r="M298" i="13"/>
  <c r="V298" i="13" s="1"/>
  <c r="C298" i="13"/>
  <c r="B298" i="13"/>
  <c r="Y297" i="13"/>
  <c r="W297" i="13"/>
  <c r="U297" i="13"/>
  <c r="T297" i="13"/>
  <c r="S297" i="13"/>
  <c r="R297" i="13"/>
  <c r="Q297" i="13"/>
  <c r="P297" i="13"/>
  <c r="O297" i="13"/>
  <c r="M297" i="13"/>
  <c r="V297" i="13" s="1"/>
  <c r="C297" i="13"/>
  <c r="B297" i="13"/>
  <c r="Y296" i="13"/>
  <c r="W296" i="13"/>
  <c r="U296" i="13"/>
  <c r="T296" i="13"/>
  <c r="S296" i="13"/>
  <c r="R296" i="13"/>
  <c r="Q296" i="13"/>
  <c r="P296" i="13"/>
  <c r="O296" i="13"/>
  <c r="M296" i="13"/>
  <c r="X296" i="13" s="1"/>
  <c r="C296" i="13"/>
  <c r="B296" i="13"/>
  <c r="Y295" i="13"/>
  <c r="W295" i="13"/>
  <c r="U295" i="13"/>
  <c r="T295" i="13"/>
  <c r="S295" i="13"/>
  <c r="R295" i="13"/>
  <c r="Q295" i="13"/>
  <c r="P295" i="13"/>
  <c r="O295" i="13"/>
  <c r="M295" i="13"/>
  <c r="X295" i="13" s="1"/>
  <c r="C295" i="13"/>
  <c r="B295" i="13"/>
  <c r="Y294" i="13"/>
  <c r="W294" i="13"/>
  <c r="U294" i="13"/>
  <c r="T294" i="13"/>
  <c r="S294" i="13"/>
  <c r="R294" i="13"/>
  <c r="Q294" i="13"/>
  <c r="P294" i="13"/>
  <c r="O294" i="13"/>
  <c r="M294" i="13"/>
  <c r="V294" i="13" s="1"/>
  <c r="C294" i="13"/>
  <c r="B294" i="13"/>
  <c r="Y293" i="13"/>
  <c r="X293" i="13"/>
  <c r="W293" i="13"/>
  <c r="U293" i="13"/>
  <c r="T293" i="13"/>
  <c r="S293" i="13"/>
  <c r="R293" i="13"/>
  <c r="Q293" i="13"/>
  <c r="P293" i="13"/>
  <c r="O293" i="13"/>
  <c r="M293" i="13"/>
  <c r="V293" i="13" s="1"/>
  <c r="C293" i="13"/>
  <c r="B293" i="13"/>
  <c r="Y292" i="13"/>
  <c r="W292" i="13"/>
  <c r="U292" i="13"/>
  <c r="T292" i="13"/>
  <c r="S292" i="13"/>
  <c r="R292" i="13"/>
  <c r="Q292" i="13"/>
  <c r="P292" i="13"/>
  <c r="O292" i="13"/>
  <c r="M292" i="13"/>
  <c r="X292" i="13" s="1"/>
  <c r="C292" i="13"/>
  <c r="B292" i="13"/>
  <c r="Y291" i="13"/>
  <c r="W291" i="13"/>
  <c r="U291" i="13"/>
  <c r="T291" i="13"/>
  <c r="S291" i="13"/>
  <c r="R291" i="13"/>
  <c r="Q291" i="13"/>
  <c r="P291" i="13"/>
  <c r="O291" i="13"/>
  <c r="M291" i="13"/>
  <c r="X291" i="13" s="1"/>
  <c r="C291" i="13"/>
  <c r="B291" i="13"/>
  <c r="Y290" i="13"/>
  <c r="W290" i="13"/>
  <c r="U290" i="13"/>
  <c r="T290" i="13"/>
  <c r="S290" i="13"/>
  <c r="R290" i="13"/>
  <c r="Q290" i="13"/>
  <c r="P290" i="13"/>
  <c r="O290" i="13"/>
  <c r="M290" i="13"/>
  <c r="V290" i="13" s="1"/>
  <c r="C290" i="13"/>
  <c r="B290" i="13"/>
  <c r="Y289" i="13"/>
  <c r="X289" i="13"/>
  <c r="W289" i="13"/>
  <c r="U289" i="13"/>
  <c r="T289" i="13"/>
  <c r="S289" i="13"/>
  <c r="R289" i="13"/>
  <c r="Q289" i="13"/>
  <c r="P289" i="13"/>
  <c r="O289" i="13"/>
  <c r="M289" i="13"/>
  <c r="V289" i="13" s="1"/>
  <c r="C289" i="13"/>
  <c r="B289" i="13"/>
  <c r="Y288" i="13"/>
  <c r="W288" i="13"/>
  <c r="U288" i="13"/>
  <c r="T288" i="13"/>
  <c r="S288" i="13"/>
  <c r="R288" i="13"/>
  <c r="Q288" i="13"/>
  <c r="P288" i="13"/>
  <c r="O288" i="13"/>
  <c r="M288" i="13"/>
  <c r="X288" i="13" s="1"/>
  <c r="C288" i="13"/>
  <c r="B288" i="13"/>
  <c r="Y287" i="13"/>
  <c r="W287" i="13"/>
  <c r="U287" i="13"/>
  <c r="T287" i="13"/>
  <c r="S287" i="13"/>
  <c r="R287" i="13"/>
  <c r="Q287" i="13"/>
  <c r="P287" i="13"/>
  <c r="O287" i="13"/>
  <c r="M287" i="13"/>
  <c r="X287" i="13" s="1"/>
  <c r="C287" i="13"/>
  <c r="B287" i="13"/>
  <c r="Y286" i="13"/>
  <c r="W286" i="13"/>
  <c r="U286" i="13"/>
  <c r="T286" i="13"/>
  <c r="S286" i="13"/>
  <c r="R286" i="13"/>
  <c r="Q286" i="13"/>
  <c r="P286" i="13"/>
  <c r="O286" i="13"/>
  <c r="M286" i="13"/>
  <c r="V286" i="13" s="1"/>
  <c r="C286" i="13"/>
  <c r="B286" i="13"/>
  <c r="Y285" i="13"/>
  <c r="W285" i="13"/>
  <c r="U285" i="13"/>
  <c r="T285" i="13"/>
  <c r="S285" i="13"/>
  <c r="R285" i="13"/>
  <c r="Q285" i="13"/>
  <c r="P285" i="13"/>
  <c r="O285" i="13"/>
  <c r="M285" i="13"/>
  <c r="V285" i="13" s="1"/>
  <c r="C285" i="13"/>
  <c r="B285" i="13"/>
  <c r="Y284" i="13"/>
  <c r="W284" i="13"/>
  <c r="U284" i="13"/>
  <c r="T284" i="13"/>
  <c r="S284" i="13"/>
  <c r="R284" i="13"/>
  <c r="Q284" i="13"/>
  <c r="P284" i="13"/>
  <c r="O284" i="13"/>
  <c r="M284" i="13"/>
  <c r="X284" i="13" s="1"/>
  <c r="C284" i="13"/>
  <c r="B284" i="13"/>
  <c r="Y283" i="13"/>
  <c r="W283" i="13"/>
  <c r="U283" i="13"/>
  <c r="T283" i="13"/>
  <c r="S283" i="13"/>
  <c r="R283" i="13"/>
  <c r="Q283" i="13"/>
  <c r="P283" i="13"/>
  <c r="O283" i="13"/>
  <c r="M283" i="13"/>
  <c r="X283" i="13" s="1"/>
  <c r="C283" i="13"/>
  <c r="B283" i="13"/>
  <c r="Y282" i="13"/>
  <c r="X282" i="13"/>
  <c r="W282" i="13"/>
  <c r="U282" i="13"/>
  <c r="T282" i="13"/>
  <c r="S282" i="13"/>
  <c r="R282" i="13"/>
  <c r="Q282" i="13"/>
  <c r="P282" i="13"/>
  <c r="O282" i="13"/>
  <c r="M282" i="13"/>
  <c r="V282" i="13" s="1"/>
  <c r="C282" i="13"/>
  <c r="B282" i="13"/>
  <c r="Y281" i="13"/>
  <c r="W281" i="13"/>
  <c r="U281" i="13"/>
  <c r="T281" i="13"/>
  <c r="S281" i="13"/>
  <c r="R281" i="13"/>
  <c r="Q281" i="13"/>
  <c r="P281" i="13"/>
  <c r="O281" i="13"/>
  <c r="M281" i="13"/>
  <c r="V281" i="13" s="1"/>
  <c r="C281" i="13"/>
  <c r="B281" i="13"/>
  <c r="Y280" i="13"/>
  <c r="W280" i="13"/>
  <c r="U280" i="13"/>
  <c r="T280" i="13"/>
  <c r="S280" i="13"/>
  <c r="R280" i="13"/>
  <c r="Q280" i="13"/>
  <c r="P280" i="13"/>
  <c r="O280" i="13"/>
  <c r="M280" i="13"/>
  <c r="X280" i="13" s="1"/>
  <c r="C280" i="13"/>
  <c r="B280" i="13"/>
  <c r="Y279" i="13"/>
  <c r="W279" i="13"/>
  <c r="U279" i="13"/>
  <c r="T279" i="13"/>
  <c r="S279" i="13"/>
  <c r="R279" i="13"/>
  <c r="Q279" i="13"/>
  <c r="P279" i="13"/>
  <c r="O279" i="13"/>
  <c r="M279" i="13"/>
  <c r="X279" i="13" s="1"/>
  <c r="C279" i="13"/>
  <c r="B279" i="13"/>
  <c r="Y278" i="13"/>
  <c r="W278" i="13"/>
  <c r="U278" i="13"/>
  <c r="T278" i="13"/>
  <c r="S278" i="13"/>
  <c r="R278" i="13"/>
  <c r="Q278" i="13"/>
  <c r="P278" i="13"/>
  <c r="O278" i="13"/>
  <c r="M278" i="13"/>
  <c r="V278" i="13" s="1"/>
  <c r="C278" i="13"/>
  <c r="B278" i="13"/>
  <c r="Y277" i="13"/>
  <c r="X277" i="13"/>
  <c r="W277" i="13"/>
  <c r="U277" i="13"/>
  <c r="T277" i="13"/>
  <c r="S277" i="13"/>
  <c r="R277" i="13"/>
  <c r="Q277" i="13"/>
  <c r="P277" i="13"/>
  <c r="O277" i="13"/>
  <c r="M277" i="13"/>
  <c r="V277" i="13" s="1"/>
  <c r="C277" i="13"/>
  <c r="B277" i="13"/>
  <c r="Y276" i="13"/>
  <c r="W276" i="13"/>
  <c r="U276" i="13"/>
  <c r="T276" i="13"/>
  <c r="S276" i="13"/>
  <c r="R276" i="13"/>
  <c r="Q276" i="13"/>
  <c r="P276" i="13"/>
  <c r="O276" i="13"/>
  <c r="M276" i="13"/>
  <c r="X276" i="13" s="1"/>
  <c r="C276" i="13"/>
  <c r="B276" i="13"/>
  <c r="Y275" i="13"/>
  <c r="W275" i="13"/>
  <c r="U275" i="13"/>
  <c r="T275" i="13"/>
  <c r="S275" i="13"/>
  <c r="R275" i="13"/>
  <c r="Q275" i="13"/>
  <c r="P275" i="13"/>
  <c r="O275" i="13"/>
  <c r="M275" i="13"/>
  <c r="X275" i="13" s="1"/>
  <c r="C275" i="13"/>
  <c r="B275" i="13"/>
  <c r="Y274" i="13"/>
  <c r="W274" i="13"/>
  <c r="U274" i="13"/>
  <c r="T274" i="13"/>
  <c r="S274" i="13"/>
  <c r="R274" i="13"/>
  <c r="Q274" i="13"/>
  <c r="P274" i="13"/>
  <c r="O274" i="13"/>
  <c r="M274" i="13"/>
  <c r="V274" i="13" s="1"/>
  <c r="C274" i="13"/>
  <c r="B274" i="13"/>
  <c r="Y273" i="13"/>
  <c r="X273" i="13"/>
  <c r="W273" i="13"/>
  <c r="U273" i="13"/>
  <c r="T273" i="13"/>
  <c r="S273" i="13"/>
  <c r="R273" i="13"/>
  <c r="Q273" i="13"/>
  <c r="P273" i="13"/>
  <c r="O273" i="13"/>
  <c r="M273" i="13"/>
  <c r="V273" i="13" s="1"/>
  <c r="C273" i="13"/>
  <c r="B273" i="13"/>
  <c r="Y272" i="13"/>
  <c r="W272" i="13"/>
  <c r="U272" i="13"/>
  <c r="T272" i="13"/>
  <c r="S272" i="13"/>
  <c r="R272" i="13"/>
  <c r="Q272" i="13"/>
  <c r="P272" i="13"/>
  <c r="O272" i="13"/>
  <c r="M272" i="13"/>
  <c r="X272" i="13" s="1"/>
  <c r="C272" i="13"/>
  <c r="B272" i="13"/>
  <c r="Y271" i="13"/>
  <c r="W271" i="13"/>
  <c r="U271" i="13"/>
  <c r="T271" i="13"/>
  <c r="S271" i="13"/>
  <c r="R271" i="13"/>
  <c r="Q271" i="13"/>
  <c r="P271" i="13"/>
  <c r="O271" i="13"/>
  <c r="M271" i="13"/>
  <c r="X271" i="13" s="1"/>
  <c r="C271" i="13"/>
  <c r="B271" i="13"/>
  <c r="Y270" i="13"/>
  <c r="W270" i="13"/>
  <c r="U270" i="13"/>
  <c r="T270" i="13"/>
  <c r="S270" i="13"/>
  <c r="R270" i="13"/>
  <c r="Q270" i="13"/>
  <c r="P270" i="13"/>
  <c r="O270" i="13"/>
  <c r="M270" i="13"/>
  <c r="V270" i="13" s="1"/>
  <c r="C270" i="13"/>
  <c r="B270" i="13"/>
  <c r="Y269" i="13"/>
  <c r="W269" i="13"/>
  <c r="U269" i="13"/>
  <c r="T269" i="13"/>
  <c r="S269" i="13"/>
  <c r="R269" i="13"/>
  <c r="Q269" i="13"/>
  <c r="P269" i="13"/>
  <c r="O269" i="13"/>
  <c r="M269" i="13"/>
  <c r="V269" i="13" s="1"/>
  <c r="C269" i="13"/>
  <c r="B269" i="13"/>
  <c r="Y268" i="13"/>
  <c r="W268" i="13"/>
  <c r="U268" i="13"/>
  <c r="T268" i="13"/>
  <c r="S268" i="13"/>
  <c r="R268" i="13"/>
  <c r="Q268" i="13"/>
  <c r="P268" i="13"/>
  <c r="O268" i="13"/>
  <c r="M268" i="13"/>
  <c r="X268" i="13" s="1"/>
  <c r="C268" i="13"/>
  <c r="B268" i="13"/>
  <c r="Y267" i="13"/>
  <c r="W267" i="13"/>
  <c r="U267" i="13"/>
  <c r="T267" i="13"/>
  <c r="S267" i="13"/>
  <c r="R267" i="13"/>
  <c r="Q267" i="13"/>
  <c r="P267" i="13"/>
  <c r="O267" i="13"/>
  <c r="M267" i="13"/>
  <c r="X267" i="13" s="1"/>
  <c r="C267" i="13"/>
  <c r="B267" i="13"/>
  <c r="Y266" i="13"/>
  <c r="X266" i="13"/>
  <c r="W266" i="13"/>
  <c r="U266" i="13"/>
  <c r="T266" i="13"/>
  <c r="S266" i="13"/>
  <c r="R266" i="13"/>
  <c r="Q266" i="13"/>
  <c r="P266" i="13"/>
  <c r="O266" i="13"/>
  <c r="M266" i="13"/>
  <c r="V266" i="13" s="1"/>
  <c r="C266" i="13"/>
  <c r="B266" i="13"/>
  <c r="Y265" i="13"/>
  <c r="W265" i="13"/>
  <c r="U265" i="13"/>
  <c r="T265" i="13"/>
  <c r="S265" i="13"/>
  <c r="R265" i="13"/>
  <c r="Q265" i="13"/>
  <c r="P265" i="13"/>
  <c r="O265" i="13"/>
  <c r="M265" i="13"/>
  <c r="V265" i="13" s="1"/>
  <c r="C265" i="13"/>
  <c r="B265" i="13"/>
  <c r="Y264" i="13"/>
  <c r="W264" i="13"/>
  <c r="U264" i="13"/>
  <c r="T264" i="13"/>
  <c r="S264" i="13"/>
  <c r="R264" i="13"/>
  <c r="Q264" i="13"/>
  <c r="P264" i="13"/>
  <c r="O264" i="13"/>
  <c r="M264" i="13"/>
  <c r="X264" i="13" s="1"/>
  <c r="C264" i="13"/>
  <c r="B264" i="13"/>
  <c r="Y263" i="13"/>
  <c r="W263" i="13"/>
  <c r="U263" i="13"/>
  <c r="T263" i="13"/>
  <c r="S263" i="13"/>
  <c r="R263" i="13"/>
  <c r="Q263" i="13"/>
  <c r="P263" i="13"/>
  <c r="O263" i="13"/>
  <c r="M263" i="13"/>
  <c r="X263" i="13" s="1"/>
  <c r="C263" i="13"/>
  <c r="B263" i="13"/>
  <c r="Y262" i="13"/>
  <c r="W262" i="13"/>
  <c r="U262" i="13"/>
  <c r="T262" i="13"/>
  <c r="S262" i="13"/>
  <c r="R262" i="13"/>
  <c r="Q262" i="13"/>
  <c r="P262" i="13"/>
  <c r="O262" i="13"/>
  <c r="M262" i="13"/>
  <c r="V262" i="13" s="1"/>
  <c r="C262" i="13"/>
  <c r="B262" i="13"/>
  <c r="Y261" i="13"/>
  <c r="X261" i="13"/>
  <c r="W261" i="13"/>
  <c r="U261" i="13"/>
  <c r="T261" i="13"/>
  <c r="S261" i="13"/>
  <c r="R261" i="13"/>
  <c r="Q261" i="13"/>
  <c r="P261" i="13"/>
  <c r="O261" i="13"/>
  <c r="M261" i="13"/>
  <c r="V261" i="13" s="1"/>
  <c r="C261" i="13"/>
  <c r="B261" i="13"/>
  <c r="Y260" i="13"/>
  <c r="W260" i="13"/>
  <c r="U260" i="13"/>
  <c r="T260" i="13"/>
  <c r="S260" i="13"/>
  <c r="R260" i="13"/>
  <c r="Q260" i="13"/>
  <c r="P260" i="13"/>
  <c r="O260" i="13"/>
  <c r="M260" i="13"/>
  <c r="X260" i="13" s="1"/>
  <c r="C260" i="13"/>
  <c r="B260" i="13"/>
  <c r="Y259" i="13"/>
  <c r="W259" i="13"/>
  <c r="U259" i="13"/>
  <c r="T259" i="13"/>
  <c r="S259" i="13"/>
  <c r="R259" i="13"/>
  <c r="Q259" i="13"/>
  <c r="P259" i="13"/>
  <c r="O259" i="13"/>
  <c r="M259" i="13"/>
  <c r="X259" i="13" s="1"/>
  <c r="C259" i="13"/>
  <c r="B259" i="13"/>
  <c r="Y258" i="13"/>
  <c r="W258" i="13"/>
  <c r="U258" i="13"/>
  <c r="T258" i="13"/>
  <c r="S258" i="13"/>
  <c r="R258" i="13"/>
  <c r="Q258" i="13"/>
  <c r="P258" i="13"/>
  <c r="O258" i="13"/>
  <c r="M258" i="13"/>
  <c r="V258" i="13" s="1"/>
  <c r="C258" i="13"/>
  <c r="B258" i="13"/>
  <c r="Y257" i="13"/>
  <c r="X257" i="13"/>
  <c r="W257" i="13"/>
  <c r="U257" i="13"/>
  <c r="T257" i="13"/>
  <c r="S257" i="13"/>
  <c r="R257" i="13"/>
  <c r="Q257" i="13"/>
  <c r="P257" i="13"/>
  <c r="O257" i="13"/>
  <c r="M257" i="13"/>
  <c r="V257" i="13" s="1"/>
  <c r="C257" i="13"/>
  <c r="B257" i="13"/>
  <c r="Y256" i="13"/>
  <c r="W256" i="13"/>
  <c r="U256" i="13"/>
  <c r="T256" i="13"/>
  <c r="S256" i="13"/>
  <c r="R256" i="13"/>
  <c r="Q256" i="13"/>
  <c r="P256" i="13"/>
  <c r="O256" i="13"/>
  <c r="M256" i="13"/>
  <c r="X256" i="13" s="1"/>
  <c r="C256" i="13"/>
  <c r="B256" i="13"/>
  <c r="Y255" i="13"/>
  <c r="W255" i="13"/>
  <c r="U255" i="13"/>
  <c r="T255" i="13"/>
  <c r="S255" i="13"/>
  <c r="R255" i="13"/>
  <c r="Q255" i="13"/>
  <c r="P255" i="13"/>
  <c r="O255" i="13"/>
  <c r="M255" i="13"/>
  <c r="X255" i="13" s="1"/>
  <c r="C255" i="13"/>
  <c r="B255" i="13"/>
  <c r="Y254" i="13"/>
  <c r="W254" i="13"/>
  <c r="U254" i="13"/>
  <c r="T254" i="13"/>
  <c r="S254" i="13"/>
  <c r="R254" i="13"/>
  <c r="Q254" i="13"/>
  <c r="P254" i="13"/>
  <c r="O254" i="13"/>
  <c r="M254" i="13"/>
  <c r="V254" i="13" s="1"/>
  <c r="C254" i="13"/>
  <c r="B254" i="13"/>
  <c r="Y253" i="13"/>
  <c r="W253" i="13"/>
  <c r="U253" i="13"/>
  <c r="T253" i="13"/>
  <c r="S253" i="13"/>
  <c r="R253" i="13"/>
  <c r="Q253" i="13"/>
  <c r="P253" i="13"/>
  <c r="O253" i="13"/>
  <c r="M253" i="13"/>
  <c r="V253" i="13" s="1"/>
  <c r="C253" i="13"/>
  <c r="B253" i="13"/>
  <c r="Y252" i="13"/>
  <c r="W252" i="13"/>
  <c r="U252" i="13"/>
  <c r="T252" i="13"/>
  <c r="S252" i="13"/>
  <c r="R252" i="13"/>
  <c r="Q252" i="13"/>
  <c r="P252" i="13"/>
  <c r="O252" i="13"/>
  <c r="M252" i="13"/>
  <c r="X252" i="13" s="1"/>
  <c r="C252" i="13"/>
  <c r="B252" i="13"/>
  <c r="Y251" i="13"/>
  <c r="W251" i="13"/>
  <c r="U251" i="13"/>
  <c r="T251" i="13"/>
  <c r="S251" i="13"/>
  <c r="R251" i="13"/>
  <c r="Q251" i="13"/>
  <c r="P251" i="13"/>
  <c r="O251" i="13"/>
  <c r="M251" i="13"/>
  <c r="X251" i="13" s="1"/>
  <c r="C251" i="13"/>
  <c r="B251" i="13"/>
  <c r="Y250" i="13"/>
  <c r="X250" i="13"/>
  <c r="W250" i="13"/>
  <c r="U250" i="13"/>
  <c r="T250" i="13"/>
  <c r="S250" i="13"/>
  <c r="R250" i="13"/>
  <c r="Q250" i="13"/>
  <c r="P250" i="13"/>
  <c r="O250" i="13"/>
  <c r="M250" i="13"/>
  <c r="V250" i="13" s="1"/>
  <c r="C250" i="13"/>
  <c r="B250" i="13"/>
  <c r="Y249" i="13"/>
  <c r="W249" i="13"/>
  <c r="U249" i="13"/>
  <c r="T249" i="13"/>
  <c r="S249" i="13"/>
  <c r="R249" i="13"/>
  <c r="Q249" i="13"/>
  <c r="P249" i="13"/>
  <c r="O249" i="13"/>
  <c r="M249" i="13"/>
  <c r="V249" i="13" s="1"/>
  <c r="C249" i="13"/>
  <c r="B249" i="13"/>
  <c r="Y248" i="13"/>
  <c r="W248" i="13"/>
  <c r="U248" i="13"/>
  <c r="T248" i="13"/>
  <c r="S248" i="13"/>
  <c r="R248" i="13"/>
  <c r="Q248" i="13"/>
  <c r="P248" i="13"/>
  <c r="O248" i="13"/>
  <c r="M248" i="13"/>
  <c r="X248" i="13" s="1"/>
  <c r="C248" i="13"/>
  <c r="B248" i="13"/>
  <c r="Y247" i="13"/>
  <c r="W247" i="13"/>
  <c r="U247" i="13"/>
  <c r="T247" i="13"/>
  <c r="S247" i="13"/>
  <c r="R247" i="13"/>
  <c r="Q247" i="13"/>
  <c r="P247" i="13"/>
  <c r="O247" i="13"/>
  <c r="M247" i="13"/>
  <c r="X247" i="13" s="1"/>
  <c r="C247" i="13"/>
  <c r="B247" i="13"/>
  <c r="Y246" i="13"/>
  <c r="W246" i="13"/>
  <c r="U246" i="13"/>
  <c r="T246" i="13"/>
  <c r="S246" i="13"/>
  <c r="R246" i="13"/>
  <c r="Q246" i="13"/>
  <c r="P246" i="13"/>
  <c r="O246" i="13"/>
  <c r="M246" i="13"/>
  <c r="V246" i="13" s="1"/>
  <c r="C246" i="13"/>
  <c r="B246" i="13"/>
  <c r="Y245" i="13"/>
  <c r="W245" i="13"/>
  <c r="U245" i="13"/>
  <c r="T245" i="13"/>
  <c r="S245" i="13"/>
  <c r="R245" i="13"/>
  <c r="Q245" i="13"/>
  <c r="P245" i="13"/>
  <c r="O245" i="13"/>
  <c r="M245" i="13"/>
  <c r="V245" i="13" s="1"/>
  <c r="C245" i="13"/>
  <c r="B245" i="13"/>
  <c r="Y244" i="13"/>
  <c r="W244" i="13"/>
  <c r="U244" i="13"/>
  <c r="T244" i="13"/>
  <c r="S244" i="13"/>
  <c r="R244" i="13"/>
  <c r="Q244" i="13"/>
  <c r="P244" i="13"/>
  <c r="O244" i="13"/>
  <c r="M244" i="13"/>
  <c r="X244" i="13" s="1"/>
  <c r="C244" i="13"/>
  <c r="B244" i="13"/>
  <c r="Y243" i="13"/>
  <c r="X243" i="13"/>
  <c r="W243" i="13"/>
  <c r="U243" i="13"/>
  <c r="T243" i="13"/>
  <c r="S243" i="13"/>
  <c r="R243" i="13"/>
  <c r="Q243" i="13"/>
  <c r="P243" i="13"/>
  <c r="O243" i="13"/>
  <c r="M243" i="13"/>
  <c r="V243" i="13" s="1"/>
  <c r="C243" i="13"/>
  <c r="B243" i="13"/>
  <c r="Y242" i="13"/>
  <c r="W242" i="13"/>
  <c r="U242" i="13"/>
  <c r="T242" i="13"/>
  <c r="S242" i="13"/>
  <c r="R242" i="13"/>
  <c r="Q242" i="13"/>
  <c r="P242" i="13"/>
  <c r="O242" i="13"/>
  <c r="M242" i="13"/>
  <c r="V242" i="13" s="1"/>
  <c r="C242" i="13"/>
  <c r="B242" i="13"/>
  <c r="Y241" i="13"/>
  <c r="X241" i="13"/>
  <c r="W241" i="13"/>
  <c r="U241" i="13"/>
  <c r="T241" i="13"/>
  <c r="S241" i="13"/>
  <c r="R241" i="13"/>
  <c r="Q241" i="13"/>
  <c r="P241" i="13"/>
  <c r="O241" i="13"/>
  <c r="M241" i="13"/>
  <c r="V241" i="13" s="1"/>
  <c r="C241" i="13"/>
  <c r="B241" i="13"/>
  <c r="Y240" i="13"/>
  <c r="W240" i="13"/>
  <c r="U240" i="13"/>
  <c r="T240" i="13"/>
  <c r="S240" i="13"/>
  <c r="R240" i="13"/>
  <c r="Q240" i="13"/>
  <c r="P240" i="13"/>
  <c r="O240" i="13"/>
  <c r="M240" i="13"/>
  <c r="X240" i="13" s="1"/>
  <c r="C240" i="13"/>
  <c r="B240" i="13"/>
  <c r="Y239" i="13"/>
  <c r="W239" i="13"/>
  <c r="U239" i="13"/>
  <c r="T239" i="13"/>
  <c r="S239" i="13"/>
  <c r="R239" i="13"/>
  <c r="Q239" i="13"/>
  <c r="P239" i="13"/>
  <c r="O239" i="13"/>
  <c r="M239" i="13"/>
  <c r="X239" i="13" s="1"/>
  <c r="C239" i="13"/>
  <c r="B239" i="13"/>
  <c r="Y238" i="13"/>
  <c r="W238" i="13"/>
  <c r="U238" i="13"/>
  <c r="T238" i="13"/>
  <c r="S238" i="13"/>
  <c r="R238" i="13"/>
  <c r="Q238" i="13"/>
  <c r="P238" i="13"/>
  <c r="O238" i="13"/>
  <c r="M238" i="13"/>
  <c r="V238" i="13" s="1"/>
  <c r="C238" i="13"/>
  <c r="B238" i="13"/>
  <c r="Y237" i="13"/>
  <c r="W237" i="13"/>
  <c r="U237" i="13"/>
  <c r="T237" i="13"/>
  <c r="S237" i="13"/>
  <c r="R237" i="13"/>
  <c r="Q237" i="13"/>
  <c r="P237" i="13"/>
  <c r="O237" i="13"/>
  <c r="M237" i="13"/>
  <c r="V237" i="13" s="1"/>
  <c r="C237" i="13"/>
  <c r="B237" i="13"/>
  <c r="Y236" i="13"/>
  <c r="W236" i="13"/>
  <c r="U236" i="13"/>
  <c r="T236" i="13"/>
  <c r="S236" i="13"/>
  <c r="R236" i="13"/>
  <c r="Q236" i="13"/>
  <c r="P236" i="13"/>
  <c r="O236" i="13"/>
  <c r="M236" i="13"/>
  <c r="X236" i="13" s="1"/>
  <c r="C236" i="13"/>
  <c r="B236" i="13"/>
  <c r="Y235" i="13"/>
  <c r="W235" i="13"/>
  <c r="U235" i="13"/>
  <c r="T235" i="13"/>
  <c r="S235" i="13"/>
  <c r="R235" i="13"/>
  <c r="Q235" i="13"/>
  <c r="P235" i="13"/>
  <c r="O235" i="13"/>
  <c r="M235" i="13"/>
  <c r="X235" i="13" s="1"/>
  <c r="C235" i="13"/>
  <c r="B235" i="13"/>
  <c r="Y234" i="13"/>
  <c r="X234" i="13"/>
  <c r="W234" i="13"/>
  <c r="U234" i="13"/>
  <c r="T234" i="13"/>
  <c r="S234" i="13"/>
  <c r="R234" i="13"/>
  <c r="Q234" i="13"/>
  <c r="P234" i="13"/>
  <c r="O234" i="13"/>
  <c r="M234" i="13"/>
  <c r="V234" i="13" s="1"/>
  <c r="C234" i="13"/>
  <c r="B234" i="13"/>
  <c r="Y233" i="13"/>
  <c r="W233" i="13"/>
  <c r="U233" i="13"/>
  <c r="T233" i="13"/>
  <c r="S233" i="13"/>
  <c r="R233" i="13"/>
  <c r="Q233" i="13"/>
  <c r="P233" i="13"/>
  <c r="O233" i="13"/>
  <c r="M233" i="13"/>
  <c r="V233" i="13" s="1"/>
  <c r="C233" i="13"/>
  <c r="B233" i="13"/>
  <c r="Y232" i="13"/>
  <c r="W232" i="13"/>
  <c r="U232" i="13"/>
  <c r="T232" i="13"/>
  <c r="S232" i="13"/>
  <c r="R232" i="13"/>
  <c r="Q232" i="13"/>
  <c r="P232" i="13"/>
  <c r="O232" i="13"/>
  <c r="M232" i="13"/>
  <c r="X232" i="13" s="1"/>
  <c r="C232" i="13"/>
  <c r="B232" i="13"/>
  <c r="Y231" i="13"/>
  <c r="W231" i="13"/>
  <c r="U231" i="13"/>
  <c r="T231" i="13"/>
  <c r="S231" i="13"/>
  <c r="R231" i="13"/>
  <c r="Q231" i="13"/>
  <c r="P231" i="13"/>
  <c r="O231" i="13"/>
  <c r="M231" i="13"/>
  <c r="X231" i="13" s="1"/>
  <c r="C231" i="13"/>
  <c r="B231" i="13"/>
  <c r="Y230" i="13"/>
  <c r="W230" i="13"/>
  <c r="U230" i="13"/>
  <c r="T230" i="13"/>
  <c r="S230" i="13"/>
  <c r="R230" i="13"/>
  <c r="Q230" i="13"/>
  <c r="P230" i="13"/>
  <c r="O230" i="13"/>
  <c r="M230" i="13"/>
  <c r="V230" i="13" s="1"/>
  <c r="C230" i="13"/>
  <c r="B230" i="13"/>
  <c r="Y229" i="13"/>
  <c r="X229" i="13"/>
  <c r="W229" i="13"/>
  <c r="U229" i="13"/>
  <c r="T229" i="13"/>
  <c r="S229" i="13"/>
  <c r="R229" i="13"/>
  <c r="Q229" i="13"/>
  <c r="P229" i="13"/>
  <c r="O229" i="13"/>
  <c r="M229" i="13"/>
  <c r="V229" i="13" s="1"/>
  <c r="C229" i="13"/>
  <c r="B229" i="13"/>
  <c r="Y228" i="13"/>
  <c r="W228" i="13"/>
  <c r="U228" i="13"/>
  <c r="T228" i="13"/>
  <c r="S228" i="13"/>
  <c r="R228" i="13"/>
  <c r="Q228" i="13"/>
  <c r="P228" i="13"/>
  <c r="O228" i="13"/>
  <c r="M228" i="13"/>
  <c r="X228" i="13" s="1"/>
  <c r="C228" i="13"/>
  <c r="B228" i="13"/>
  <c r="Y227" i="13"/>
  <c r="W227" i="13"/>
  <c r="U227" i="13"/>
  <c r="T227" i="13"/>
  <c r="S227" i="13"/>
  <c r="R227" i="13"/>
  <c r="Q227" i="13"/>
  <c r="P227" i="13"/>
  <c r="O227" i="13"/>
  <c r="M227" i="13"/>
  <c r="V227" i="13" s="1"/>
  <c r="C227" i="13"/>
  <c r="B227" i="13"/>
  <c r="Y226" i="13"/>
  <c r="X226" i="13"/>
  <c r="W226" i="13"/>
  <c r="U226" i="13"/>
  <c r="T226" i="13"/>
  <c r="S226" i="13"/>
  <c r="R226" i="13"/>
  <c r="Q226" i="13"/>
  <c r="P226" i="13"/>
  <c r="O226" i="13"/>
  <c r="M226" i="13"/>
  <c r="V226" i="13" s="1"/>
  <c r="C226" i="13"/>
  <c r="B226" i="13"/>
  <c r="Y225" i="13"/>
  <c r="W225" i="13"/>
  <c r="U225" i="13"/>
  <c r="T225" i="13"/>
  <c r="S225" i="13"/>
  <c r="R225" i="13"/>
  <c r="Q225" i="13"/>
  <c r="P225" i="13"/>
  <c r="O225" i="13"/>
  <c r="M225" i="13"/>
  <c r="X225" i="13" s="1"/>
  <c r="C225" i="13"/>
  <c r="B225" i="13"/>
  <c r="Y224" i="13"/>
  <c r="W224" i="13"/>
  <c r="U224" i="13"/>
  <c r="T224" i="13"/>
  <c r="S224" i="13"/>
  <c r="R224" i="13"/>
  <c r="Q224" i="13"/>
  <c r="P224" i="13"/>
  <c r="O224" i="13"/>
  <c r="M224" i="13"/>
  <c r="X224" i="13" s="1"/>
  <c r="C224" i="13"/>
  <c r="B224" i="13"/>
  <c r="Y223" i="13"/>
  <c r="W223" i="13"/>
  <c r="U223" i="13"/>
  <c r="T223" i="13"/>
  <c r="S223" i="13"/>
  <c r="R223" i="13"/>
  <c r="Q223" i="13"/>
  <c r="P223" i="13"/>
  <c r="O223" i="13"/>
  <c r="M223" i="13"/>
  <c r="X223" i="13" s="1"/>
  <c r="C223" i="13"/>
  <c r="B223" i="13"/>
  <c r="Y222" i="13"/>
  <c r="W222" i="13"/>
  <c r="U222" i="13"/>
  <c r="T222" i="13"/>
  <c r="S222" i="13"/>
  <c r="R222" i="13"/>
  <c r="Q222" i="13"/>
  <c r="P222" i="13"/>
  <c r="O222" i="13"/>
  <c r="M222" i="13"/>
  <c r="V222" i="13" s="1"/>
  <c r="C222" i="13"/>
  <c r="B222" i="13"/>
  <c r="Y221" i="13"/>
  <c r="W221" i="13"/>
  <c r="U221" i="13"/>
  <c r="T221" i="13"/>
  <c r="S221" i="13"/>
  <c r="R221" i="13"/>
  <c r="Q221" i="13"/>
  <c r="P221" i="13"/>
  <c r="O221" i="13"/>
  <c r="M221" i="13"/>
  <c r="V221" i="13" s="1"/>
  <c r="C221" i="13"/>
  <c r="B221" i="13"/>
  <c r="Y220" i="13"/>
  <c r="W220" i="13"/>
  <c r="U220" i="13"/>
  <c r="T220" i="13"/>
  <c r="S220" i="13"/>
  <c r="R220" i="13"/>
  <c r="Q220" i="13"/>
  <c r="P220" i="13"/>
  <c r="O220" i="13"/>
  <c r="M220" i="13"/>
  <c r="X220" i="13" s="1"/>
  <c r="C220" i="13"/>
  <c r="B220" i="13"/>
  <c r="Y219" i="13"/>
  <c r="W219" i="13"/>
  <c r="U219" i="13"/>
  <c r="T219" i="13"/>
  <c r="S219" i="13"/>
  <c r="R219" i="13"/>
  <c r="Q219" i="13"/>
  <c r="P219" i="13"/>
  <c r="O219" i="13"/>
  <c r="M219" i="13"/>
  <c r="X219" i="13" s="1"/>
  <c r="C219" i="13"/>
  <c r="B219" i="13"/>
  <c r="Y218" i="13"/>
  <c r="X218" i="13"/>
  <c r="W218" i="13"/>
  <c r="U218" i="13"/>
  <c r="T218" i="13"/>
  <c r="S218" i="13"/>
  <c r="R218" i="13"/>
  <c r="Q218" i="13"/>
  <c r="P218" i="13"/>
  <c r="O218" i="13"/>
  <c r="M218" i="13"/>
  <c r="V218" i="13" s="1"/>
  <c r="C218" i="13"/>
  <c r="B218" i="13"/>
  <c r="Y217" i="13"/>
  <c r="W217" i="13"/>
  <c r="U217" i="13"/>
  <c r="T217" i="13"/>
  <c r="S217" i="13"/>
  <c r="R217" i="13"/>
  <c r="Q217" i="13"/>
  <c r="P217" i="13"/>
  <c r="O217" i="13"/>
  <c r="M217" i="13"/>
  <c r="V217" i="13" s="1"/>
  <c r="C217" i="13"/>
  <c r="B217" i="13"/>
  <c r="Y216" i="13"/>
  <c r="W216" i="13"/>
  <c r="U216" i="13"/>
  <c r="T216" i="13"/>
  <c r="S216" i="13"/>
  <c r="R216" i="13"/>
  <c r="Q216" i="13"/>
  <c r="P216" i="13"/>
  <c r="O216" i="13"/>
  <c r="M216" i="13"/>
  <c r="X216" i="13" s="1"/>
  <c r="C216" i="13"/>
  <c r="B216" i="13"/>
  <c r="Y215" i="13"/>
  <c r="W215" i="13"/>
  <c r="U215" i="13"/>
  <c r="T215" i="13"/>
  <c r="S215" i="13"/>
  <c r="R215" i="13"/>
  <c r="Q215" i="13"/>
  <c r="P215" i="13"/>
  <c r="O215" i="13"/>
  <c r="M215" i="13"/>
  <c r="X215" i="13" s="1"/>
  <c r="C215" i="13"/>
  <c r="B215" i="13"/>
  <c r="Y214" i="13"/>
  <c r="W214" i="13"/>
  <c r="U214" i="13"/>
  <c r="T214" i="13"/>
  <c r="S214" i="13"/>
  <c r="R214" i="13"/>
  <c r="Q214" i="13"/>
  <c r="P214" i="13"/>
  <c r="O214" i="13"/>
  <c r="M214" i="13"/>
  <c r="V214" i="13" s="1"/>
  <c r="C214" i="13"/>
  <c r="B214" i="13"/>
  <c r="Y213" i="13"/>
  <c r="W213" i="13"/>
  <c r="U213" i="13"/>
  <c r="T213" i="13"/>
  <c r="S213" i="13"/>
  <c r="R213" i="13"/>
  <c r="Q213" i="13"/>
  <c r="P213" i="13"/>
  <c r="O213" i="13"/>
  <c r="M213" i="13"/>
  <c r="X213" i="13" s="1"/>
  <c r="C213" i="13"/>
  <c r="B213" i="13"/>
  <c r="Y212" i="13"/>
  <c r="W212" i="13"/>
  <c r="U212" i="13"/>
  <c r="T212" i="13"/>
  <c r="S212" i="13"/>
  <c r="R212" i="13"/>
  <c r="Q212" i="13"/>
  <c r="P212" i="13"/>
  <c r="O212" i="13"/>
  <c r="M212" i="13"/>
  <c r="X212" i="13" s="1"/>
  <c r="C212" i="13"/>
  <c r="B212" i="13"/>
  <c r="Y211" i="13"/>
  <c r="W211" i="13"/>
  <c r="U211" i="13"/>
  <c r="T211" i="13"/>
  <c r="S211" i="13"/>
  <c r="R211" i="13"/>
  <c r="Q211" i="13"/>
  <c r="P211" i="13"/>
  <c r="O211" i="13"/>
  <c r="M211" i="13"/>
  <c r="X211" i="13" s="1"/>
  <c r="C211" i="13"/>
  <c r="B211" i="13"/>
  <c r="Y210" i="13"/>
  <c r="W210" i="13"/>
  <c r="U210" i="13"/>
  <c r="T210" i="13"/>
  <c r="S210" i="13"/>
  <c r="R210" i="13"/>
  <c r="Q210" i="13"/>
  <c r="P210" i="13"/>
  <c r="O210" i="13"/>
  <c r="M210" i="13"/>
  <c r="V210" i="13" s="1"/>
  <c r="C210" i="13"/>
  <c r="B210" i="13"/>
  <c r="Y209" i="13"/>
  <c r="W209" i="13"/>
  <c r="U209" i="13"/>
  <c r="T209" i="13"/>
  <c r="S209" i="13"/>
  <c r="R209" i="13"/>
  <c r="Q209" i="13"/>
  <c r="P209" i="13"/>
  <c r="O209" i="13"/>
  <c r="M209" i="13"/>
  <c r="X209" i="13" s="1"/>
  <c r="C209" i="13"/>
  <c r="B209" i="13"/>
  <c r="Y208" i="13"/>
  <c r="W208" i="13"/>
  <c r="U208" i="13"/>
  <c r="T208" i="13"/>
  <c r="S208" i="13"/>
  <c r="R208" i="13"/>
  <c r="Q208" i="13"/>
  <c r="P208" i="13"/>
  <c r="O208" i="13"/>
  <c r="M208" i="13"/>
  <c r="X208" i="13" s="1"/>
  <c r="C208" i="13"/>
  <c r="B208" i="13"/>
  <c r="Y207" i="13"/>
  <c r="W207" i="13"/>
  <c r="U207" i="13"/>
  <c r="T207" i="13"/>
  <c r="S207" i="13"/>
  <c r="R207" i="13"/>
  <c r="Q207" i="13"/>
  <c r="P207" i="13"/>
  <c r="O207" i="13"/>
  <c r="M207" i="13"/>
  <c r="X207" i="13" s="1"/>
  <c r="C207" i="13"/>
  <c r="B207" i="13"/>
  <c r="Y206" i="13"/>
  <c r="W206" i="13"/>
  <c r="U206" i="13"/>
  <c r="T206" i="13"/>
  <c r="S206" i="13"/>
  <c r="R206" i="13"/>
  <c r="Q206" i="13"/>
  <c r="P206" i="13"/>
  <c r="O206" i="13"/>
  <c r="M206" i="13"/>
  <c r="V206" i="13" s="1"/>
  <c r="C206" i="13"/>
  <c r="B206" i="13"/>
  <c r="Y205" i="13"/>
  <c r="W205" i="13"/>
  <c r="U205" i="13"/>
  <c r="T205" i="13"/>
  <c r="S205" i="13"/>
  <c r="R205" i="13"/>
  <c r="Q205" i="13"/>
  <c r="P205" i="13"/>
  <c r="O205" i="13"/>
  <c r="M205" i="13"/>
  <c r="V205" i="13" s="1"/>
  <c r="C205" i="13"/>
  <c r="B205" i="13"/>
  <c r="Y204" i="13"/>
  <c r="W204" i="13"/>
  <c r="U204" i="13"/>
  <c r="T204" i="13"/>
  <c r="S204" i="13"/>
  <c r="R204" i="13"/>
  <c r="Q204" i="13"/>
  <c r="P204" i="13"/>
  <c r="O204" i="13"/>
  <c r="M204" i="13"/>
  <c r="X204" i="13" s="1"/>
  <c r="C204" i="13"/>
  <c r="B204" i="13"/>
  <c r="Y203" i="13"/>
  <c r="W203" i="13"/>
  <c r="U203" i="13"/>
  <c r="T203" i="13"/>
  <c r="S203" i="13"/>
  <c r="R203" i="13"/>
  <c r="Q203" i="13"/>
  <c r="P203" i="13"/>
  <c r="O203" i="13"/>
  <c r="M203" i="13"/>
  <c r="V203" i="13" s="1"/>
  <c r="C203" i="13"/>
  <c r="B203" i="13"/>
  <c r="Y202" i="13"/>
  <c r="W202" i="13"/>
  <c r="U202" i="13"/>
  <c r="T202" i="13"/>
  <c r="S202" i="13"/>
  <c r="R202" i="13"/>
  <c r="Q202" i="13"/>
  <c r="P202" i="13"/>
  <c r="O202" i="13"/>
  <c r="M202" i="13"/>
  <c r="V202" i="13" s="1"/>
  <c r="C202" i="13"/>
  <c r="B202" i="13"/>
  <c r="Y201" i="13"/>
  <c r="X201" i="13"/>
  <c r="W201" i="13"/>
  <c r="U201" i="13"/>
  <c r="T201" i="13"/>
  <c r="S201" i="13"/>
  <c r="R201" i="13"/>
  <c r="Q201" i="13"/>
  <c r="P201" i="13"/>
  <c r="O201" i="13"/>
  <c r="M201" i="13"/>
  <c r="V201" i="13" s="1"/>
  <c r="C201" i="13"/>
  <c r="B201" i="13"/>
  <c r="Y200" i="13"/>
  <c r="W200" i="13"/>
  <c r="U200" i="13"/>
  <c r="T200" i="13"/>
  <c r="S200" i="13"/>
  <c r="R200" i="13"/>
  <c r="Q200" i="13"/>
  <c r="P200" i="13"/>
  <c r="O200" i="13"/>
  <c r="M200" i="13"/>
  <c r="X200" i="13" s="1"/>
  <c r="C200" i="13"/>
  <c r="B200" i="13"/>
  <c r="Y199" i="13"/>
  <c r="W199" i="13"/>
  <c r="U199" i="13"/>
  <c r="T199" i="13"/>
  <c r="S199" i="13"/>
  <c r="R199" i="13"/>
  <c r="Q199" i="13"/>
  <c r="P199" i="13"/>
  <c r="O199" i="13"/>
  <c r="M199" i="13"/>
  <c r="V199" i="13" s="1"/>
  <c r="C199" i="13"/>
  <c r="B199" i="13"/>
  <c r="Y198" i="13"/>
  <c r="W198" i="13"/>
  <c r="U198" i="13"/>
  <c r="T198" i="13"/>
  <c r="S198" i="13"/>
  <c r="R198" i="13"/>
  <c r="Q198" i="13"/>
  <c r="P198" i="13"/>
  <c r="O198" i="13"/>
  <c r="M198" i="13"/>
  <c r="V198" i="13" s="1"/>
  <c r="C198" i="13"/>
  <c r="B198" i="13"/>
  <c r="Y197" i="13"/>
  <c r="W197" i="13"/>
  <c r="U197" i="13"/>
  <c r="T197" i="13"/>
  <c r="S197" i="13"/>
  <c r="R197" i="13"/>
  <c r="Q197" i="13"/>
  <c r="P197" i="13"/>
  <c r="O197" i="13"/>
  <c r="M197" i="13"/>
  <c r="V197" i="13" s="1"/>
  <c r="C197" i="13"/>
  <c r="B197" i="13"/>
  <c r="Y196" i="13"/>
  <c r="W196" i="13"/>
  <c r="U196" i="13"/>
  <c r="T196" i="13"/>
  <c r="S196" i="13"/>
  <c r="R196" i="13"/>
  <c r="Q196" i="13"/>
  <c r="P196" i="13"/>
  <c r="O196" i="13"/>
  <c r="M196" i="13"/>
  <c r="X196" i="13" s="1"/>
  <c r="C196" i="13"/>
  <c r="B196" i="13"/>
  <c r="Y195" i="13"/>
  <c r="X195" i="13"/>
  <c r="W195" i="13"/>
  <c r="U195" i="13"/>
  <c r="T195" i="13"/>
  <c r="S195" i="13"/>
  <c r="R195" i="13"/>
  <c r="Q195" i="13"/>
  <c r="P195" i="13"/>
  <c r="O195" i="13"/>
  <c r="M195" i="13"/>
  <c r="V195" i="13" s="1"/>
  <c r="C195" i="13"/>
  <c r="B195" i="13"/>
  <c r="Y194" i="13"/>
  <c r="W194" i="13"/>
  <c r="U194" i="13"/>
  <c r="T194" i="13"/>
  <c r="S194" i="13"/>
  <c r="R194" i="13"/>
  <c r="Q194" i="13"/>
  <c r="P194" i="13"/>
  <c r="O194" i="13"/>
  <c r="M194" i="13"/>
  <c r="V194" i="13" s="1"/>
  <c r="C194" i="13"/>
  <c r="B194" i="13"/>
  <c r="Y193" i="13"/>
  <c r="W193" i="13"/>
  <c r="U193" i="13"/>
  <c r="T193" i="13"/>
  <c r="S193" i="13"/>
  <c r="R193" i="13"/>
  <c r="Q193" i="13"/>
  <c r="P193" i="13"/>
  <c r="O193" i="13"/>
  <c r="M193" i="13"/>
  <c r="V193" i="13" s="1"/>
  <c r="C193" i="13"/>
  <c r="B193" i="13"/>
  <c r="Y192" i="13"/>
  <c r="W192" i="13"/>
  <c r="U192" i="13"/>
  <c r="T192" i="13"/>
  <c r="S192" i="13"/>
  <c r="R192" i="13"/>
  <c r="Q192" i="13"/>
  <c r="P192" i="13"/>
  <c r="O192" i="13"/>
  <c r="M192" i="13"/>
  <c r="X192" i="13" s="1"/>
  <c r="C192" i="13"/>
  <c r="B192" i="13"/>
  <c r="Y191" i="13"/>
  <c r="X191" i="13"/>
  <c r="W191" i="13"/>
  <c r="U191" i="13"/>
  <c r="T191" i="13"/>
  <c r="S191" i="13"/>
  <c r="R191" i="13"/>
  <c r="Q191" i="13"/>
  <c r="P191" i="13"/>
  <c r="O191" i="13"/>
  <c r="M191" i="13"/>
  <c r="V191" i="13" s="1"/>
  <c r="C191" i="13"/>
  <c r="B191" i="13"/>
  <c r="Y190" i="13"/>
  <c r="W190" i="13"/>
  <c r="U190" i="13"/>
  <c r="T190" i="13"/>
  <c r="S190" i="13"/>
  <c r="R190" i="13"/>
  <c r="Q190" i="13"/>
  <c r="P190" i="13"/>
  <c r="O190" i="13"/>
  <c r="M190" i="13"/>
  <c r="V190" i="13" s="1"/>
  <c r="C190" i="13"/>
  <c r="B190" i="13"/>
  <c r="Y189" i="13"/>
  <c r="W189" i="13"/>
  <c r="U189" i="13"/>
  <c r="T189" i="13"/>
  <c r="S189" i="13"/>
  <c r="R189" i="13"/>
  <c r="Q189" i="13"/>
  <c r="P189" i="13"/>
  <c r="O189" i="13"/>
  <c r="M189" i="13"/>
  <c r="X189" i="13" s="1"/>
  <c r="C189" i="13"/>
  <c r="B189" i="13"/>
  <c r="Y188" i="13"/>
  <c r="W188" i="13"/>
  <c r="U188" i="13"/>
  <c r="T188" i="13"/>
  <c r="S188" i="13"/>
  <c r="R188" i="13"/>
  <c r="Q188" i="13"/>
  <c r="P188" i="13"/>
  <c r="O188" i="13"/>
  <c r="M188" i="13"/>
  <c r="X188" i="13" s="1"/>
  <c r="C188" i="13"/>
  <c r="B188" i="13"/>
  <c r="Y187" i="13"/>
  <c r="W187" i="13"/>
  <c r="U187" i="13"/>
  <c r="T187" i="13"/>
  <c r="S187" i="13"/>
  <c r="R187" i="13"/>
  <c r="Q187" i="13"/>
  <c r="P187" i="13"/>
  <c r="O187" i="13"/>
  <c r="M187" i="13"/>
  <c r="X187" i="13" s="1"/>
  <c r="C187" i="13"/>
  <c r="B187" i="13"/>
  <c r="Y186" i="13"/>
  <c r="X186" i="13"/>
  <c r="W186" i="13"/>
  <c r="U186" i="13"/>
  <c r="T186" i="13"/>
  <c r="S186" i="13"/>
  <c r="R186" i="13"/>
  <c r="Q186" i="13"/>
  <c r="P186" i="13"/>
  <c r="O186" i="13"/>
  <c r="M186" i="13"/>
  <c r="V186" i="13" s="1"/>
  <c r="C186" i="13"/>
  <c r="B186" i="13"/>
  <c r="Y185" i="13"/>
  <c r="W185" i="13"/>
  <c r="U185" i="13"/>
  <c r="T185" i="13"/>
  <c r="S185" i="13"/>
  <c r="R185" i="13"/>
  <c r="Q185" i="13"/>
  <c r="P185" i="13"/>
  <c r="O185" i="13"/>
  <c r="M185" i="13"/>
  <c r="X185" i="13" s="1"/>
  <c r="C185" i="13"/>
  <c r="B185" i="13"/>
  <c r="Y184" i="13"/>
  <c r="W184" i="13"/>
  <c r="U184" i="13"/>
  <c r="T184" i="13"/>
  <c r="S184" i="13"/>
  <c r="R184" i="13"/>
  <c r="Q184" i="13"/>
  <c r="P184" i="13"/>
  <c r="O184" i="13"/>
  <c r="M184" i="13"/>
  <c r="V184" i="13" s="1"/>
  <c r="C184" i="13"/>
  <c r="B184" i="13"/>
  <c r="Y183" i="13"/>
  <c r="W183" i="13"/>
  <c r="U183" i="13"/>
  <c r="T183" i="13"/>
  <c r="S183" i="13"/>
  <c r="R183" i="13"/>
  <c r="Q183" i="13"/>
  <c r="P183" i="13"/>
  <c r="O183" i="13"/>
  <c r="M183" i="13"/>
  <c r="V183" i="13" s="1"/>
  <c r="C183" i="13"/>
  <c r="B183" i="13"/>
  <c r="Y182" i="13"/>
  <c r="W182" i="13"/>
  <c r="U182" i="13"/>
  <c r="T182" i="13"/>
  <c r="S182" i="13"/>
  <c r="R182" i="13"/>
  <c r="Q182" i="13"/>
  <c r="P182" i="13"/>
  <c r="O182" i="13"/>
  <c r="M182" i="13"/>
  <c r="X182" i="13" s="1"/>
  <c r="C182" i="13"/>
  <c r="B182" i="13"/>
  <c r="Y181" i="13"/>
  <c r="X181" i="13"/>
  <c r="W181" i="13"/>
  <c r="U181" i="13"/>
  <c r="T181" i="13"/>
  <c r="S181" i="13"/>
  <c r="R181" i="13"/>
  <c r="Q181" i="13"/>
  <c r="P181" i="13"/>
  <c r="O181" i="13"/>
  <c r="M181" i="13"/>
  <c r="V181" i="13" s="1"/>
  <c r="C181" i="13"/>
  <c r="B181" i="13"/>
  <c r="Y180" i="13"/>
  <c r="W180" i="13"/>
  <c r="U180" i="13"/>
  <c r="T180" i="13"/>
  <c r="S180" i="13"/>
  <c r="R180" i="13"/>
  <c r="Q180" i="13"/>
  <c r="P180" i="13"/>
  <c r="O180" i="13"/>
  <c r="M180" i="13"/>
  <c r="X180" i="13" s="1"/>
  <c r="C180" i="13"/>
  <c r="B180" i="13"/>
  <c r="Y179" i="13"/>
  <c r="W179" i="13"/>
  <c r="U179" i="13"/>
  <c r="T179" i="13"/>
  <c r="S179" i="13"/>
  <c r="R179" i="13"/>
  <c r="Q179" i="13"/>
  <c r="P179" i="13"/>
  <c r="O179" i="13"/>
  <c r="M179" i="13"/>
  <c r="V179" i="13" s="1"/>
  <c r="C179" i="13"/>
  <c r="B179" i="13"/>
  <c r="Y178" i="13"/>
  <c r="X178" i="13"/>
  <c r="W178" i="13"/>
  <c r="U178" i="13"/>
  <c r="T178" i="13"/>
  <c r="S178" i="13"/>
  <c r="R178" i="13"/>
  <c r="Q178" i="13"/>
  <c r="P178" i="13"/>
  <c r="O178" i="13"/>
  <c r="M178" i="13"/>
  <c r="V178" i="13" s="1"/>
  <c r="C178" i="13"/>
  <c r="B178" i="13"/>
  <c r="Y177" i="13"/>
  <c r="W177" i="13"/>
  <c r="U177" i="13"/>
  <c r="T177" i="13"/>
  <c r="S177" i="13"/>
  <c r="R177" i="13"/>
  <c r="Q177" i="13"/>
  <c r="P177" i="13"/>
  <c r="O177" i="13"/>
  <c r="M177" i="13"/>
  <c r="V177" i="13" s="1"/>
  <c r="C177" i="13"/>
  <c r="B177" i="13"/>
  <c r="Y176" i="13"/>
  <c r="W176" i="13"/>
  <c r="U176" i="13"/>
  <c r="T176" i="13"/>
  <c r="S176" i="13"/>
  <c r="R176" i="13"/>
  <c r="Q176" i="13"/>
  <c r="P176" i="13"/>
  <c r="O176" i="13"/>
  <c r="M176" i="13"/>
  <c r="X176" i="13" s="1"/>
  <c r="C176" i="13"/>
  <c r="B176" i="13"/>
  <c r="Y175" i="13"/>
  <c r="W175" i="13"/>
  <c r="U175" i="13"/>
  <c r="T175" i="13"/>
  <c r="S175" i="13"/>
  <c r="R175" i="13"/>
  <c r="Q175" i="13"/>
  <c r="P175" i="13"/>
  <c r="O175" i="13"/>
  <c r="M175" i="13"/>
  <c r="X175" i="13" s="1"/>
  <c r="C175" i="13"/>
  <c r="B175" i="13"/>
  <c r="Y174" i="13"/>
  <c r="W174" i="13"/>
  <c r="U174" i="13"/>
  <c r="T174" i="13"/>
  <c r="S174" i="13"/>
  <c r="R174" i="13"/>
  <c r="Q174" i="13"/>
  <c r="P174" i="13"/>
  <c r="O174" i="13"/>
  <c r="M174" i="13"/>
  <c r="X174" i="13" s="1"/>
  <c r="C174" i="13"/>
  <c r="B174" i="13"/>
  <c r="Y173" i="13"/>
  <c r="W173" i="13"/>
  <c r="U173" i="13"/>
  <c r="T173" i="13"/>
  <c r="S173" i="13"/>
  <c r="R173" i="13"/>
  <c r="Q173" i="13"/>
  <c r="P173" i="13"/>
  <c r="O173" i="13"/>
  <c r="M173" i="13"/>
  <c r="X173" i="13" s="1"/>
  <c r="C173" i="13"/>
  <c r="B173" i="13"/>
  <c r="Y172" i="13"/>
  <c r="W172" i="13"/>
  <c r="U172" i="13"/>
  <c r="T172" i="13"/>
  <c r="S172" i="13"/>
  <c r="R172" i="13"/>
  <c r="Q172" i="13"/>
  <c r="P172" i="13"/>
  <c r="O172" i="13"/>
  <c r="M172" i="13"/>
  <c r="X172" i="13" s="1"/>
  <c r="C172" i="13"/>
  <c r="B172" i="13"/>
  <c r="Y171" i="13"/>
  <c r="W171" i="13"/>
  <c r="U171" i="13"/>
  <c r="T171" i="13"/>
  <c r="S171" i="13"/>
  <c r="R171" i="13"/>
  <c r="Q171" i="13"/>
  <c r="P171" i="13"/>
  <c r="O171" i="13"/>
  <c r="M171" i="13"/>
  <c r="X171" i="13" s="1"/>
  <c r="C171" i="13"/>
  <c r="B171" i="13"/>
  <c r="Y170" i="13"/>
  <c r="X170" i="13"/>
  <c r="W170" i="13"/>
  <c r="U170" i="13"/>
  <c r="T170" i="13"/>
  <c r="S170" i="13"/>
  <c r="R170" i="13"/>
  <c r="Q170" i="13"/>
  <c r="P170" i="13"/>
  <c r="O170" i="13"/>
  <c r="M170" i="13"/>
  <c r="V170" i="13" s="1"/>
  <c r="C170" i="13"/>
  <c r="B170" i="13"/>
  <c r="Y169" i="13"/>
  <c r="W169" i="13"/>
  <c r="U169" i="13"/>
  <c r="T169" i="13"/>
  <c r="S169" i="13"/>
  <c r="R169" i="13"/>
  <c r="Q169" i="13"/>
  <c r="P169" i="13"/>
  <c r="O169" i="13"/>
  <c r="M169" i="13"/>
  <c r="X169" i="13" s="1"/>
  <c r="C169" i="13"/>
  <c r="B169" i="13"/>
  <c r="Y168" i="13"/>
  <c r="W168" i="13"/>
  <c r="U168" i="13"/>
  <c r="T168" i="13"/>
  <c r="S168" i="13"/>
  <c r="R168" i="13"/>
  <c r="Q168" i="13"/>
  <c r="P168" i="13"/>
  <c r="O168" i="13"/>
  <c r="M168" i="13"/>
  <c r="V168" i="13" s="1"/>
  <c r="C168" i="13"/>
  <c r="B168" i="13"/>
  <c r="Y167" i="13"/>
  <c r="X167" i="13"/>
  <c r="W167" i="13"/>
  <c r="U167" i="13"/>
  <c r="T167" i="13"/>
  <c r="S167" i="13"/>
  <c r="R167" i="13"/>
  <c r="Q167" i="13"/>
  <c r="P167" i="13"/>
  <c r="O167" i="13"/>
  <c r="M167" i="13"/>
  <c r="V167" i="13" s="1"/>
  <c r="C167" i="13"/>
  <c r="B167" i="13"/>
  <c r="Y166" i="13"/>
  <c r="W166" i="13"/>
  <c r="U166" i="13"/>
  <c r="T166" i="13"/>
  <c r="S166" i="13"/>
  <c r="R166" i="13"/>
  <c r="Q166" i="13"/>
  <c r="P166" i="13"/>
  <c r="O166" i="13"/>
  <c r="M166" i="13"/>
  <c r="X166" i="13" s="1"/>
  <c r="C166" i="13"/>
  <c r="B166" i="13"/>
  <c r="Y165" i="13"/>
  <c r="W165" i="13"/>
  <c r="U165" i="13"/>
  <c r="T165" i="13"/>
  <c r="S165" i="13"/>
  <c r="R165" i="13"/>
  <c r="Q165" i="13"/>
  <c r="P165" i="13"/>
  <c r="O165" i="13"/>
  <c r="M165" i="13"/>
  <c r="V165" i="13" s="1"/>
  <c r="C165" i="13"/>
  <c r="B165" i="13"/>
  <c r="Y164" i="13"/>
  <c r="W164" i="13"/>
  <c r="U164" i="13"/>
  <c r="T164" i="13"/>
  <c r="S164" i="13"/>
  <c r="R164" i="13"/>
  <c r="Q164" i="13"/>
  <c r="P164" i="13"/>
  <c r="O164" i="13"/>
  <c r="M164" i="13"/>
  <c r="X164" i="13" s="1"/>
  <c r="C164" i="13"/>
  <c r="B164" i="13"/>
  <c r="Y163" i="13"/>
  <c r="X163" i="13"/>
  <c r="W163" i="13"/>
  <c r="U163" i="13"/>
  <c r="T163" i="13"/>
  <c r="S163" i="13"/>
  <c r="R163" i="13"/>
  <c r="Q163" i="13"/>
  <c r="P163" i="13"/>
  <c r="O163" i="13"/>
  <c r="M163" i="13"/>
  <c r="V163" i="13" s="1"/>
  <c r="C163" i="13"/>
  <c r="B163" i="13"/>
  <c r="Y162" i="13"/>
  <c r="W162" i="13"/>
  <c r="U162" i="13"/>
  <c r="T162" i="13"/>
  <c r="S162" i="13"/>
  <c r="R162" i="13"/>
  <c r="Q162" i="13"/>
  <c r="P162" i="13"/>
  <c r="O162" i="13"/>
  <c r="M162" i="13"/>
  <c r="V162" i="13" s="1"/>
  <c r="C162" i="13"/>
  <c r="B162" i="13"/>
  <c r="Y161" i="13"/>
  <c r="W161" i="13"/>
  <c r="U161" i="13"/>
  <c r="T161" i="13"/>
  <c r="S161" i="13"/>
  <c r="R161" i="13"/>
  <c r="Q161" i="13"/>
  <c r="P161" i="13"/>
  <c r="O161" i="13"/>
  <c r="M161" i="13"/>
  <c r="V161" i="13" s="1"/>
  <c r="C161" i="13"/>
  <c r="B161" i="13"/>
  <c r="Y160" i="13"/>
  <c r="W160" i="13"/>
  <c r="U160" i="13"/>
  <c r="T160" i="13"/>
  <c r="S160" i="13"/>
  <c r="R160" i="13"/>
  <c r="Q160" i="13"/>
  <c r="P160" i="13"/>
  <c r="O160" i="13"/>
  <c r="M160" i="13"/>
  <c r="X160" i="13" s="1"/>
  <c r="C160" i="13"/>
  <c r="B160" i="13"/>
  <c r="Y159" i="13"/>
  <c r="W159" i="13"/>
  <c r="U159" i="13"/>
  <c r="T159" i="13"/>
  <c r="S159" i="13"/>
  <c r="R159" i="13"/>
  <c r="Q159" i="13"/>
  <c r="P159" i="13"/>
  <c r="O159" i="13"/>
  <c r="M159" i="13"/>
  <c r="X159" i="13" s="1"/>
  <c r="C159" i="13"/>
  <c r="B159" i="13"/>
  <c r="Y158" i="13"/>
  <c r="W158" i="13"/>
  <c r="U158" i="13"/>
  <c r="T158" i="13"/>
  <c r="S158" i="13"/>
  <c r="R158" i="13"/>
  <c r="Q158" i="13"/>
  <c r="P158" i="13"/>
  <c r="O158" i="13"/>
  <c r="M158" i="13"/>
  <c r="X158" i="13" s="1"/>
  <c r="C158" i="13"/>
  <c r="B158" i="13"/>
  <c r="Y157" i="13"/>
  <c r="W157" i="13"/>
  <c r="U157" i="13"/>
  <c r="T157" i="13"/>
  <c r="S157" i="13"/>
  <c r="R157" i="13"/>
  <c r="Q157" i="13"/>
  <c r="P157" i="13"/>
  <c r="O157" i="13"/>
  <c r="M157" i="13"/>
  <c r="X157" i="13" s="1"/>
  <c r="C157" i="13"/>
  <c r="B157" i="13"/>
  <c r="Y156" i="13"/>
  <c r="X156" i="13"/>
  <c r="W156" i="13"/>
  <c r="U156" i="13"/>
  <c r="T156" i="13"/>
  <c r="S156" i="13"/>
  <c r="R156" i="13"/>
  <c r="Q156" i="13"/>
  <c r="P156" i="13"/>
  <c r="O156" i="13"/>
  <c r="M156" i="13"/>
  <c r="V156" i="13" s="1"/>
  <c r="C156" i="13"/>
  <c r="B156" i="13"/>
  <c r="Y155" i="13"/>
  <c r="W155" i="13"/>
  <c r="U155" i="13"/>
  <c r="T155" i="13"/>
  <c r="S155" i="13"/>
  <c r="R155" i="13"/>
  <c r="Q155" i="13"/>
  <c r="P155" i="13"/>
  <c r="O155" i="13"/>
  <c r="M155" i="13"/>
  <c r="X155" i="13" s="1"/>
  <c r="C155" i="13"/>
  <c r="B155" i="13"/>
  <c r="Y154" i="13"/>
  <c r="W154" i="13"/>
  <c r="U154" i="13"/>
  <c r="T154" i="13"/>
  <c r="S154" i="13"/>
  <c r="R154" i="13"/>
  <c r="Q154" i="13"/>
  <c r="P154" i="13"/>
  <c r="O154" i="13"/>
  <c r="M154" i="13"/>
  <c r="V154" i="13" s="1"/>
  <c r="C154" i="13"/>
  <c r="B154" i="13"/>
  <c r="Y153" i="13"/>
  <c r="X153" i="13"/>
  <c r="W153" i="13"/>
  <c r="U153" i="13"/>
  <c r="T153" i="13"/>
  <c r="S153" i="13"/>
  <c r="R153" i="13"/>
  <c r="Q153" i="13"/>
  <c r="P153" i="13"/>
  <c r="O153" i="13"/>
  <c r="M153" i="13"/>
  <c r="V153" i="13" s="1"/>
  <c r="C153" i="13"/>
  <c r="B153" i="13"/>
  <c r="Y152" i="13"/>
  <c r="W152" i="13"/>
  <c r="U152" i="13"/>
  <c r="T152" i="13"/>
  <c r="S152" i="13"/>
  <c r="R152" i="13"/>
  <c r="Q152" i="13"/>
  <c r="P152" i="13"/>
  <c r="O152" i="13"/>
  <c r="M152" i="13"/>
  <c r="X152" i="13" s="1"/>
  <c r="C152" i="13"/>
  <c r="B152" i="13"/>
  <c r="Y151" i="13"/>
  <c r="W151" i="13"/>
  <c r="U151" i="13"/>
  <c r="T151" i="13"/>
  <c r="S151" i="13"/>
  <c r="R151" i="13"/>
  <c r="Q151" i="13"/>
  <c r="P151" i="13"/>
  <c r="O151" i="13"/>
  <c r="M151" i="13"/>
  <c r="V151" i="13" s="1"/>
  <c r="C151" i="13"/>
  <c r="B151" i="13"/>
  <c r="Y150" i="13"/>
  <c r="W150" i="13"/>
  <c r="U150" i="13"/>
  <c r="T150" i="13"/>
  <c r="S150" i="13"/>
  <c r="R150" i="13"/>
  <c r="Q150" i="13"/>
  <c r="P150" i="13"/>
  <c r="O150" i="13"/>
  <c r="M150" i="13"/>
  <c r="X150" i="13" s="1"/>
  <c r="C150" i="13"/>
  <c r="B150" i="13"/>
  <c r="Y149" i="13"/>
  <c r="W149" i="13"/>
  <c r="U149" i="13"/>
  <c r="T149" i="13"/>
  <c r="S149" i="13"/>
  <c r="R149" i="13"/>
  <c r="Q149" i="13"/>
  <c r="P149" i="13"/>
  <c r="O149" i="13"/>
  <c r="M149" i="13"/>
  <c r="V149" i="13" s="1"/>
  <c r="C149" i="13"/>
  <c r="B149" i="13"/>
  <c r="Y148" i="13"/>
  <c r="X148" i="13"/>
  <c r="W148" i="13"/>
  <c r="U148" i="13"/>
  <c r="T148" i="13"/>
  <c r="S148" i="13"/>
  <c r="R148" i="13"/>
  <c r="Q148" i="13"/>
  <c r="P148" i="13"/>
  <c r="O148" i="13"/>
  <c r="M148" i="13"/>
  <c r="V148" i="13" s="1"/>
  <c r="C148" i="13"/>
  <c r="B148" i="13"/>
  <c r="Y147" i="13"/>
  <c r="W147" i="13"/>
  <c r="U147" i="13"/>
  <c r="T147" i="13"/>
  <c r="S147" i="13"/>
  <c r="R147" i="13"/>
  <c r="Q147" i="13"/>
  <c r="P147" i="13"/>
  <c r="O147" i="13"/>
  <c r="M147" i="13"/>
  <c r="X147" i="13" s="1"/>
  <c r="C147" i="13"/>
  <c r="B147" i="13"/>
  <c r="Y146" i="13"/>
  <c r="W146" i="13"/>
  <c r="U146" i="13"/>
  <c r="T146" i="13"/>
  <c r="S146" i="13"/>
  <c r="R146" i="13"/>
  <c r="Q146" i="13"/>
  <c r="P146" i="13"/>
  <c r="O146" i="13"/>
  <c r="M146" i="13"/>
  <c r="V146" i="13" s="1"/>
  <c r="C146" i="13"/>
  <c r="B146" i="13"/>
  <c r="Y145" i="13"/>
  <c r="W145" i="13"/>
  <c r="U145" i="13"/>
  <c r="T145" i="13"/>
  <c r="S145" i="13"/>
  <c r="R145" i="13"/>
  <c r="Q145" i="13"/>
  <c r="P145" i="13"/>
  <c r="O145" i="13"/>
  <c r="M145" i="13"/>
  <c r="X145" i="13" s="1"/>
  <c r="C145" i="13"/>
  <c r="B145" i="13"/>
  <c r="Y144" i="13"/>
  <c r="X144" i="13"/>
  <c r="W144" i="13"/>
  <c r="U144" i="13"/>
  <c r="T144" i="13"/>
  <c r="S144" i="13"/>
  <c r="R144" i="13"/>
  <c r="Q144" i="13"/>
  <c r="P144" i="13"/>
  <c r="O144" i="13"/>
  <c r="M144" i="13"/>
  <c r="V144" i="13" s="1"/>
  <c r="C144" i="13"/>
  <c r="B144" i="13"/>
  <c r="Y143" i="13"/>
  <c r="W143" i="13"/>
  <c r="U143" i="13"/>
  <c r="T143" i="13"/>
  <c r="S143" i="13"/>
  <c r="R143" i="13"/>
  <c r="Q143" i="13"/>
  <c r="P143" i="13"/>
  <c r="O143" i="13"/>
  <c r="M143" i="13"/>
  <c r="V143" i="13" s="1"/>
  <c r="C143" i="13"/>
  <c r="B143" i="13"/>
  <c r="Y142" i="13"/>
  <c r="W142" i="13"/>
  <c r="U142" i="13"/>
  <c r="T142" i="13"/>
  <c r="S142" i="13"/>
  <c r="R142" i="13"/>
  <c r="Q142" i="13"/>
  <c r="P142" i="13"/>
  <c r="O142" i="13"/>
  <c r="M142" i="13"/>
  <c r="X142" i="13" s="1"/>
  <c r="C142" i="13"/>
  <c r="B142" i="13"/>
  <c r="Y141" i="13"/>
  <c r="X141" i="13"/>
  <c r="W141" i="13"/>
  <c r="U141" i="13"/>
  <c r="T141" i="13"/>
  <c r="S141" i="13"/>
  <c r="R141" i="13"/>
  <c r="Q141" i="13"/>
  <c r="P141" i="13"/>
  <c r="O141" i="13"/>
  <c r="M141" i="13"/>
  <c r="V141" i="13" s="1"/>
  <c r="C141" i="13"/>
  <c r="B141" i="13"/>
  <c r="Y140" i="13"/>
  <c r="W140" i="13"/>
  <c r="U140" i="13"/>
  <c r="T140" i="13"/>
  <c r="S140" i="13"/>
  <c r="R140" i="13"/>
  <c r="Q140" i="13"/>
  <c r="P140" i="13"/>
  <c r="O140" i="13"/>
  <c r="M140" i="13"/>
  <c r="V140" i="13" s="1"/>
  <c r="C140" i="13"/>
  <c r="B140" i="13"/>
  <c r="Y139" i="13"/>
  <c r="X139" i="13"/>
  <c r="W139" i="13"/>
  <c r="U139" i="13"/>
  <c r="T139" i="13"/>
  <c r="S139" i="13"/>
  <c r="R139" i="13"/>
  <c r="Q139" i="13"/>
  <c r="P139" i="13"/>
  <c r="O139" i="13"/>
  <c r="M139" i="13"/>
  <c r="V139" i="13" s="1"/>
  <c r="C139" i="13"/>
  <c r="B139" i="13"/>
  <c r="Y138" i="13"/>
  <c r="W138" i="13"/>
  <c r="U138" i="13"/>
  <c r="T138" i="13"/>
  <c r="S138" i="13"/>
  <c r="R138" i="13"/>
  <c r="Q138" i="13"/>
  <c r="P138" i="13"/>
  <c r="O138" i="13"/>
  <c r="M138" i="13"/>
  <c r="V138" i="13" s="1"/>
  <c r="C138" i="13"/>
  <c r="B138" i="13"/>
  <c r="Y137" i="13"/>
  <c r="W137" i="13"/>
  <c r="U137" i="13"/>
  <c r="T137" i="13"/>
  <c r="S137" i="13"/>
  <c r="R137" i="13"/>
  <c r="Q137" i="13"/>
  <c r="P137" i="13"/>
  <c r="O137" i="13"/>
  <c r="M137" i="13"/>
  <c r="X137" i="13" s="1"/>
  <c r="C137" i="13"/>
  <c r="B137" i="13"/>
  <c r="Y136" i="13"/>
  <c r="X136" i="13"/>
  <c r="W136" i="13"/>
  <c r="U136" i="13"/>
  <c r="T136" i="13"/>
  <c r="S136" i="13"/>
  <c r="R136" i="13"/>
  <c r="Q136" i="13"/>
  <c r="P136" i="13"/>
  <c r="O136" i="13"/>
  <c r="M136" i="13"/>
  <c r="V136" i="13" s="1"/>
  <c r="C136" i="13"/>
  <c r="B136" i="13"/>
  <c r="Y135" i="13"/>
  <c r="W135" i="13"/>
  <c r="U135" i="13"/>
  <c r="T135" i="13"/>
  <c r="S135" i="13"/>
  <c r="R135" i="13"/>
  <c r="Q135" i="13"/>
  <c r="P135" i="13"/>
  <c r="O135" i="13"/>
  <c r="M135" i="13"/>
  <c r="X135" i="13" s="1"/>
  <c r="C135" i="13"/>
  <c r="B135" i="13"/>
  <c r="Y134" i="13"/>
  <c r="W134" i="13"/>
  <c r="U134" i="13"/>
  <c r="T134" i="13"/>
  <c r="S134" i="13"/>
  <c r="R134" i="13"/>
  <c r="Q134" i="13"/>
  <c r="P134" i="13"/>
  <c r="O134" i="13"/>
  <c r="M134" i="13"/>
  <c r="X134" i="13" s="1"/>
  <c r="C134" i="13"/>
  <c r="B134" i="13"/>
  <c r="Y133" i="13"/>
  <c r="W133" i="13"/>
  <c r="U133" i="13"/>
  <c r="T133" i="13"/>
  <c r="S133" i="13"/>
  <c r="R133" i="13"/>
  <c r="Q133" i="13"/>
  <c r="P133" i="13"/>
  <c r="O133" i="13"/>
  <c r="M133" i="13"/>
  <c r="X133" i="13" s="1"/>
  <c r="C133" i="13"/>
  <c r="B133" i="13"/>
  <c r="Y132" i="13"/>
  <c r="W132" i="13"/>
  <c r="U132" i="13"/>
  <c r="T132" i="13"/>
  <c r="S132" i="13"/>
  <c r="R132" i="13"/>
  <c r="Q132" i="13"/>
  <c r="P132" i="13"/>
  <c r="O132" i="13"/>
  <c r="M132" i="13"/>
  <c r="V132" i="13" s="1"/>
  <c r="C132" i="13"/>
  <c r="B132" i="13"/>
  <c r="Y131" i="13"/>
  <c r="X131" i="13"/>
  <c r="W131" i="13"/>
  <c r="U131" i="13"/>
  <c r="T131" i="13"/>
  <c r="S131" i="13"/>
  <c r="R131" i="13"/>
  <c r="Q131" i="13"/>
  <c r="P131" i="13"/>
  <c r="O131" i="13"/>
  <c r="M131" i="13"/>
  <c r="V131" i="13" s="1"/>
  <c r="C131" i="13"/>
  <c r="B131" i="13"/>
  <c r="Y130" i="13"/>
  <c r="W130" i="13"/>
  <c r="U130" i="13"/>
  <c r="T130" i="13"/>
  <c r="S130" i="13"/>
  <c r="R130" i="13"/>
  <c r="Q130" i="13"/>
  <c r="P130" i="13"/>
  <c r="O130" i="13"/>
  <c r="M130" i="13"/>
  <c r="X130" i="13" s="1"/>
  <c r="C130" i="13"/>
  <c r="B130" i="13"/>
  <c r="Y129" i="13"/>
  <c r="W129" i="13"/>
  <c r="U129" i="13"/>
  <c r="T129" i="13"/>
  <c r="S129" i="13"/>
  <c r="R129" i="13"/>
  <c r="Q129" i="13"/>
  <c r="P129" i="13"/>
  <c r="O129" i="13"/>
  <c r="M129" i="13"/>
  <c r="X129" i="13" s="1"/>
  <c r="C129" i="13"/>
  <c r="B129" i="13"/>
  <c r="Y128" i="13"/>
  <c r="W128" i="13"/>
  <c r="U128" i="13"/>
  <c r="T128" i="13"/>
  <c r="S128" i="13"/>
  <c r="R128" i="13"/>
  <c r="Q128" i="13"/>
  <c r="P128" i="13"/>
  <c r="O128" i="13"/>
  <c r="M128" i="13"/>
  <c r="V128" i="13" s="1"/>
  <c r="C128" i="13"/>
  <c r="B128" i="13"/>
  <c r="Y127" i="13"/>
  <c r="X127" i="13"/>
  <c r="W127" i="13"/>
  <c r="U127" i="13"/>
  <c r="T127" i="13"/>
  <c r="S127" i="13"/>
  <c r="R127" i="13"/>
  <c r="Q127" i="13"/>
  <c r="P127" i="13"/>
  <c r="O127" i="13"/>
  <c r="M127" i="13"/>
  <c r="V127" i="13" s="1"/>
  <c r="C127" i="13"/>
  <c r="B127" i="13"/>
  <c r="Y126" i="13"/>
  <c r="W126" i="13"/>
  <c r="U126" i="13"/>
  <c r="T126" i="13"/>
  <c r="S126" i="13"/>
  <c r="R126" i="13"/>
  <c r="Q126" i="13"/>
  <c r="P126" i="13"/>
  <c r="O126" i="13"/>
  <c r="M126" i="13"/>
  <c r="X126" i="13" s="1"/>
  <c r="C126" i="13"/>
  <c r="B126" i="13"/>
  <c r="Y125" i="13"/>
  <c r="W125" i="13"/>
  <c r="U125" i="13"/>
  <c r="T125" i="13"/>
  <c r="S125" i="13"/>
  <c r="R125" i="13"/>
  <c r="Q125" i="13"/>
  <c r="P125" i="13"/>
  <c r="O125" i="13"/>
  <c r="M125" i="13"/>
  <c r="X125" i="13" s="1"/>
  <c r="C125" i="13"/>
  <c r="B125" i="13"/>
  <c r="Y124" i="13"/>
  <c r="W124" i="13"/>
  <c r="U124" i="13"/>
  <c r="T124" i="13"/>
  <c r="S124" i="13"/>
  <c r="R124" i="13"/>
  <c r="Q124" i="13"/>
  <c r="P124" i="13"/>
  <c r="O124" i="13"/>
  <c r="M124" i="13"/>
  <c r="V124" i="13" s="1"/>
  <c r="C124" i="13"/>
  <c r="B124" i="13"/>
  <c r="Y123" i="13"/>
  <c r="W123" i="13"/>
  <c r="U123" i="13"/>
  <c r="T123" i="13"/>
  <c r="S123" i="13"/>
  <c r="R123" i="13"/>
  <c r="Q123" i="13"/>
  <c r="P123" i="13"/>
  <c r="O123" i="13"/>
  <c r="M123" i="13"/>
  <c r="V123" i="13" s="1"/>
  <c r="C123" i="13"/>
  <c r="B123" i="13"/>
  <c r="Y122" i="13"/>
  <c r="W122" i="13"/>
  <c r="U122" i="13"/>
  <c r="T122" i="13"/>
  <c r="S122" i="13"/>
  <c r="R122" i="13"/>
  <c r="Q122" i="13"/>
  <c r="P122" i="13"/>
  <c r="O122" i="13"/>
  <c r="M122" i="13"/>
  <c r="X122" i="13" s="1"/>
  <c r="C122" i="13"/>
  <c r="B122" i="13"/>
  <c r="Y121" i="13"/>
  <c r="W121" i="13"/>
  <c r="U121" i="13"/>
  <c r="T121" i="13"/>
  <c r="S121" i="13"/>
  <c r="R121" i="13"/>
  <c r="Q121" i="13"/>
  <c r="P121" i="13"/>
  <c r="O121" i="13"/>
  <c r="M121" i="13"/>
  <c r="X121" i="13" s="1"/>
  <c r="C121" i="13"/>
  <c r="B121" i="13"/>
  <c r="Y120" i="13"/>
  <c r="X120" i="13"/>
  <c r="W120" i="13"/>
  <c r="U120" i="13"/>
  <c r="T120" i="13"/>
  <c r="S120" i="13"/>
  <c r="R120" i="13"/>
  <c r="Q120" i="13"/>
  <c r="P120" i="13"/>
  <c r="O120" i="13"/>
  <c r="M120" i="13"/>
  <c r="V120" i="13" s="1"/>
  <c r="C120" i="13"/>
  <c r="B120" i="13"/>
  <c r="Y119" i="13"/>
  <c r="W119" i="13"/>
  <c r="U119" i="13"/>
  <c r="T119" i="13"/>
  <c r="S119" i="13"/>
  <c r="R119" i="13"/>
  <c r="Q119" i="13"/>
  <c r="P119" i="13"/>
  <c r="O119" i="13"/>
  <c r="M119" i="13"/>
  <c r="V119" i="13" s="1"/>
  <c r="C119" i="13"/>
  <c r="B119" i="13"/>
  <c r="Y118" i="13"/>
  <c r="W118" i="13"/>
  <c r="U118" i="13"/>
  <c r="T118" i="13"/>
  <c r="S118" i="13"/>
  <c r="R118" i="13"/>
  <c r="Q118" i="13"/>
  <c r="P118" i="13"/>
  <c r="O118" i="13"/>
  <c r="M118" i="13"/>
  <c r="X118" i="13" s="1"/>
  <c r="C118" i="13"/>
  <c r="B118" i="13"/>
  <c r="Y117" i="13"/>
  <c r="W117" i="13"/>
  <c r="U117" i="13"/>
  <c r="T117" i="13"/>
  <c r="S117" i="13"/>
  <c r="R117" i="13"/>
  <c r="Q117" i="13"/>
  <c r="P117" i="13"/>
  <c r="O117" i="13"/>
  <c r="M117" i="13"/>
  <c r="X117" i="13" s="1"/>
  <c r="C117" i="13"/>
  <c r="B117" i="13"/>
  <c r="Y116" i="13"/>
  <c r="W116" i="13"/>
  <c r="U116" i="13"/>
  <c r="T116" i="13"/>
  <c r="S116" i="13"/>
  <c r="R116" i="13"/>
  <c r="Q116" i="13"/>
  <c r="P116" i="13"/>
  <c r="O116" i="13"/>
  <c r="M116" i="13"/>
  <c r="V116" i="13" s="1"/>
  <c r="C116" i="13"/>
  <c r="B116" i="13"/>
  <c r="Y115" i="13"/>
  <c r="X115" i="13"/>
  <c r="W115" i="13"/>
  <c r="U115" i="13"/>
  <c r="T115" i="13"/>
  <c r="S115" i="13"/>
  <c r="R115" i="13"/>
  <c r="Q115" i="13"/>
  <c r="P115" i="13"/>
  <c r="O115" i="13"/>
  <c r="M115" i="13"/>
  <c r="V115" i="13" s="1"/>
  <c r="C115" i="13"/>
  <c r="B115" i="13"/>
  <c r="Y114" i="13"/>
  <c r="W114" i="13"/>
  <c r="U114" i="13"/>
  <c r="T114" i="13"/>
  <c r="S114" i="13"/>
  <c r="R114" i="13"/>
  <c r="Q114" i="13"/>
  <c r="P114" i="13"/>
  <c r="O114" i="13"/>
  <c r="M114" i="13"/>
  <c r="X114" i="13" s="1"/>
  <c r="C114" i="13"/>
  <c r="B114" i="13"/>
  <c r="Y113" i="13"/>
  <c r="W113" i="13"/>
  <c r="U113" i="13"/>
  <c r="T113" i="13"/>
  <c r="S113" i="13"/>
  <c r="R113" i="13"/>
  <c r="Q113" i="13"/>
  <c r="P113" i="13"/>
  <c r="O113" i="13"/>
  <c r="M113" i="13"/>
  <c r="X113" i="13" s="1"/>
  <c r="C113" i="13"/>
  <c r="B113" i="13"/>
  <c r="Y112" i="13"/>
  <c r="W112" i="13"/>
  <c r="U112" i="13"/>
  <c r="T112" i="13"/>
  <c r="S112" i="13"/>
  <c r="R112" i="13"/>
  <c r="Q112" i="13"/>
  <c r="P112" i="13"/>
  <c r="O112" i="13"/>
  <c r="M112" i="13"/>
  <c r="V112" i="13" s="1"/>
  <c r="C112" i="13"/>
  <c r="B112" i="13"/>
  <c r="Y111" i="13"/>
  <c r="X111" i="13"/>
  <c r="W111" i="13"/>
  <c r="U111" i="13"/>
  <c r="T111" i="13"/>
  <c r="S111" i="13"/>
  <c r="R111" i="13"/>
  <c r="Q111" i="13"/>
  <c r="P111" i="13"/>
  <c r="O111" i="13"/>
  <c r="M111" i="13"/>
  <c r="V111" i="13" s="1"/>
  <c r="C111" i="13"/>
  <c r="B111" i="13"/>
  <c r="Y110" i="13"/>
  <c r="W110" i="13"/>
  <c r="U110" i="13"/>
  <c r="T110" i="13"/>
  <c r="S110" i="13"/>
  <c r="R110" i="13"/>
  <c r="Q110" i="13"/>
  <c r="P110" i="13"/>
  <c r="O110" i="13"/>
  <c r="M110" i="13"/>
  <c r="X110" i="13" s="1"/>
  <c r="C110" i="13"/>
  <c r="B110" i="13"/>
  <c r="Y109" i="13"/>
  <c r="W109" i="13"/>
  <c r="U109" i="13"/>
  <c r="T109" i="13"/>
  <c r="S109" i="13"/>
  <c r="R109" i="13"/>
  <c r="Q109" i="13"/>
  <c r="P109" i="13"/>
  <c r="O109" i="13"/>
  <c r="M109" i="13"/>
  <c r="X109" i="13" s="1"/>
  <c r="C109" i="13"/>
  <c r="B109" i="13"/>
  <c r="Y108" i="13"/>
  <c r="W108" i="13"/>
  <c r="U108" i="13"/>
  <c r="T108" i="13"/>
  <c r="S108" i="13"/>
  <c r="R108" i="13"/>
  <c r="Q108" i="13"/>
  <c r="P108" i="13"/>
  <c r="O108" i="13"/>
  <c r="M108" i="13"/>
  <c r="V108" i="13" s="1"/>
  <c r="C108" i="13"/>
  <c r="B108" i="13"/>
  <c r="Y107" i="13"/>
  <c r="W107" i="13"/>
  <c r="U107" i="13"/>
  <c r="T107" i="13"/>
  <c r="S107" i="13"/>
  <c r="R107" i="13"/>
  <c r="Q107" i="13"/>
  <c r="P107" i="13"/>
  <c r="O107" i="13"/>
  <c r="M107" i="13"/>
  <c r="V107" i="13" s="1"/>
  <c r="C107" i="13"/>
  <c r="B107" i="13"/>
  <c r="Y106" i="13"/>
  <c r="W106" i="13"/>
  <c r="U106" i="13"/>
  <c r="T106" i="13"/>
  <c r="S106" i="13"/>
  <c r="R106" i="13"/>
  <c r="Q106" i="13"/>
  <c r="P106" i="13"/>
  <c r="O106" i="13"/>
  <c r="M106" i="13"/>
  <c r="X106" i="13" s="1"/>
  <c r="C106" i="13"/>
  <c r="B106" i="13"/>
  <c r="Y105" i="13"/>
  <c r="W105" i="13"/>
  <c r="U105" i="13"/>
  <c r="T105" i="13"/>
  <c r="S105" i="13"/>
  <c r="R105" i="13"/>
  <c r="Q105" i="13"/>
  <c r="P105" i="13"/>
  <c r="O105" i="13"/>
  <c r="M105" i="13"/>
  <c r="X105" i="13" s="1"/>
  <c r="C105" i="13"/>
  <c r="B105" i="13"/>
  <c r="Y104" i="13"/>
  <c r="X104" i="13"/>
  <c r="W104" i="13"/>
  <c r="U104" i="13"/>
  <c r="T104" i="13"/>
  <c r="S104" i="13"/>
  <c r="R104" i="13"/>
  <c r="Q104" i="13"/>
  <c r="P104" i="13"/>
  <c r="O104" i="13"/>
  <c r="M104" i="13"/>
  <c r="V104" i="13" s="1"/>
  <c r="C104" i="13"/>
  <c r="B104" i="13"/>
  <c r="Y103" i="13"/>
  <c r="W103" i="13"/>
  <c r="U103" i="13"/>
  <c r="T103" i="13"/>
  <c r="S103" i="13"/>
  <c r="R103" i="13"/>
  <c r="Q103" i="13"/>
  <c r="P103" i="13"/>
  <c r="O103" i="13"/>
  <c r="M103" i="13"/>
  <c r="V103" i="13" s="1"/>
  <c r="C103" i="13"/>
  <c r="B103" i="13"/>
  <c r="Y102" i="13"/>
  <c r="W102" i="13"/>
  <c r="U102" i="13"/>
  <c r="T102" i="13"/>
  <c r="S102" i="13"/>
  <c r="R102" i="13"/>
  <c r="Q102" i="13"/>
  <c r="P102" i="13"/>
  <c r="O102" i="13"/>
  <c r="M102" i="13"/>
  <c r="X102" i="13" s="1"/>
  <c r="C102" i="13"/>
  <c r="B102" i="13"/>
  <c r="Y101" i="13"/>
  <c r="W101" i="13"/>
  <c r="U101" i="13"/>
  <c r="T101" i="13"/>
  <c r="S101" i="13"/>
  <c r="R101" i="13"/>
  <c r="Q101" i="13"/>
  <c r="P101" i="13"/>
  <c r="O101" i="13"/>
  <c r="M101" i="13"/>
  <c r="X101" i="13" s="1"/>
  <c r="C101" i="13"/>
  <c r="B101" i="13"/>
  <c r="Y100" i="13"/>
  <c r="W100" i="13"/>
  <c r="U100" i="13"/>
  <c r="T100" i="13"/>
  <c r="S100" i="13"/>
  <c r="R100" i="13"/>
  <c r="Q100" i="13"/>
  <c r="P100" i="13"/>
  <c r="O100" i="13"/>
  <c r="M100" i="13"/>
  <c r="V100" i="13" s="1"/>
  <c r="C100" i="13"/>
  <c r="B100" i="13"/>
  <c r="Y99" i="13"/>
  <c r="X99" i="13"/>
  <c r="W99" i="13"/>
  <c r="U99" i="13"/>
  <c r="T99" i="13"/>
  <c r="S99" i="13"/>
  <c r="R99" i="13"/>
  <c r="Q99" i="13"/>
  <c r="P99" i="13"/>
  <c r="O99" i="13"/>
  <c r="M99" i="13"/>
  <c r="V99" i="13" s="1"/>
  <c r="C99" i="13"/>
  <c r="B99" i="13"/>
  <c r="Y98" i="13"/>
  <c r="W98" i="13"/>
  <c r="U98" i="13"/>
  <c r="T98" i="13"/>
  <c r="S98" i="13"/>
  <c r="R98" i="13"/>
  <c r="Q98" i="13"/>
  <c r="P98" i="13"/>
  <c r="O98" i="13"/>
  <c r="M98" i="13"/>
  <c r="X98" i="13" s="1"/>
  <c r="C98" i="13"/>
  <c r="B98" i="13"/>
  <c r="Y97" i="13"/>
  <c r="W97" i="13"/>
  <c r="U97" i="13"/>
  <c r="T97" i="13"/>
  <c r="S97" i="13"/>
  <c r="R97" i="13"/>
  <c r="Q97" i="13"/>
  <c r="P97" i="13"/>
  <c r="O97" i="13"/>
  <c r="M97" i="13"/>
  <c r="X97" i="13" s="1"/>
  <c r="C97" i="13"/>
  <c r="B97" i="13"/>
  <c r="Y96" i="13"/>
  <c r="W96" i="13"/>
  <c r="U96" i="13"/>
  <c r="T96" i="13"/>
  <c r="S96" i="13"/>
  <c r="R96" i="13"/>
  <c r="Q96" i="13"/>
  <c r="P96" i="13"/>
  <c r="O96" i="13"/>
  <c r="M96" i="13"/>
  <c r="V96" i="13" s="1"/>
  <c r="C96" i="13"/>
  <c r="B96" i="13"/>
  <c r="Y95" i="13"/>
  <c r="W95" i="13"/>
  <c r="U95" i="13"/>
  <c r="T95" i="13"/>
  <c r="S95" i="13"/>
  <c r="R95" i="13"/>
  <c r="Q95" i="13"/>
  <c r="P95" i="13"/>
  <c r="O95" i="13"/>
  <c r="M95" i="13"/>
  <c r="X95" i="13" s="1"/>
  <c r="C95" i="13"/>
  <c r="B95" i="13"/>
  <c r="Y94" i="13"/>
  <c r="W94" i="13"/>
  <c r="U94" i="13"/>
  <c r="T94" i="13"/>
  <c r="S94" i="13"/>
  <c r="R94" i="13"/>
  <c r="Q94" i="13"/>
  <c r="P94" i="13"/>
  <c r="O94" i="13"/>
  <c r="M94" i="13"/>
  <c r="X94" i="13" s="1"/>
  <c r="C94" i="13"/>
  <c r="B94" i="13"/>
  <c r="Y93" i="13"/>
  <c r="W93" i="13"/>
  <c r="U93" i="13"/>
  <c r="T93" i="13"/>
  <c r="S93" i="13"/>
  <c r="R93" i="13"/>
  <c r="Q93" i="13"/>
  <c r="P93" i="13"/>
  <c r="O93" i="13"/>
  <c r="M93" i="13"/>
  <c r="X93" i="13" s="1"/>
  <c r="C93" i="13"/>
  <c r="B93" i="13"/>
  <c r="Y92" i="13"/>
  <c r="W92" i="13"/>
  <c r="U92" i="13"/>
  <c r="T92" i="13"/>
  <c r="S92" i="13"/>
  <c r="R92" i="13"/>
  <c r="Q92" i="13"/>
  <c r="P92" i="13"/>
  <c r="O92" i="13"/>
  <c r="M92" i="13"/>
  <c r="V92" i="13" s="1"/>
  <c r="C92" i="13"/>
  <c r="B92" i="13"/>
  <c r="Y91" i="13"/>
  <c r="X91" i="13"/>
  <c r="W91" i="13"/>
  <c r="U91" i="13"/>
  <c r="T91" i="13"/>
  <c r="S91" i="13"/>
  <c r="R91" i="13"/>
  <c r="Q91" i="13"/>
  <c r="P91" i="13"/>
  <c r="O91" i="13"/>
  <c r="M91" i="13"/>
  <c r="V91" i="13" s="1"/>
  <c r="C91" i="13"/>
  <c r="B91" i="13"/>
  <c r="Y90" i="13"/>
  <c r="W90" i="13"/>
  <c r="U90" i="13"/>
  <c r="T90" i="13"/>
  <c r="S90" i="13"/>
  <c r="R90" i="13"/>
  <c r="Q90" i="13"/>
  <c r="P90" i="13"/>
  <c r="O90" i="13"/>
  <c r="M90" i="13"/>
  <c r="X90" i="13" s="1"/>
  <c r="C90" i="13"/>
  <c r="B90" i="13"/>
  <c r="Y89" i="13"/>
  <c r="W89" i="13"/>
  <c r="U89" i="13"/>
  <c r="T89" i="13"/>
  <c r="S89" i="13"/>
  <c r="R89" i="13"/>
  <c r="Q89" i="13"/>
  <c r="P89" i="13"/>
  <c r="O89" i="13"/>
  <c r="M89" i="13"/>
  <c r="V89" i="13" s="1"/>
  <c r="C89" i="13"/>
  <c r="B89" i="13"/>
  <c r="Y88" i="13"/>
  <c r="X88" i="13"/>
  <c r="W88" i="13"/>
  <c r="U88" i="13"/>
  <c r="T88" i="13"/>
  <c r="S88" i="13"/>
  <c r="R88" i="13"/>
  <c r="Q88" i="13"/>
  <c r="P88" i="13"/>
  <c r="O88" i="13"/>
  <c r="M88" i="13"/>
  <c r="V88" i="13" s="1"/>
  <c r="C88" i="13"/>
  <c r="B88" i="13"/>
  <c r="Y87" i="13"/>
  <c r="W87" i="13"/>
  <c r="U87" i="13"/>
  <c r="T87" i="13"/>
  <c r="S87" i="13"/>
  <c r="R87" i="13"/>
  <c r="Q87" i="13"/>
  <c r="P87" i="13"/>
  <c r="O87" i="13"/>
  <c r="M87" i="13"/>
  <c r="V87" i="13" s="1"/>
  <c r="C87" i="13"/>
  <c r="B87" i="13"/>
  <c r="Y86" i="13"/>
  <c r="W86" i="13"/>
  <c r="U86" i="13"/>
  <c r="T86" i="13"/>
  <c r="S86" i="13"/>
  <c r="R86" i="13"/>
  <c r="Q86" i="13"/>
  <c r="P86" i="13"/>
  <c r="O86" i="13"/>
  <c r="M86" i="13"/>
  <c r="X86" i="13" s="1"/>
  <c r="C86" i="13"/>
  <c r="B86" i="13"/>
  <c r="Y85" i="13"/>
  <c r="W85" i="13"/>
  <c r="U85" i="13"/>
  <c r="T85" i="13"/>
  <c r="S85" i="13"/>
  <c r="R85" i="13"/>
  <c r="Q85" i="13"/>
  <c r="P85" i="13"/>
  <c r="O85" i="13"/>
  <c r="M85" i="13"/>
  <c r="X85" i="13" s="1"/>
  <c r="C85" i="13"/>
  <c r="B85" i="13"/>
  <c r="Y84" i="13"/>
  <c r="W84" i="13"/>
  <c r="U84" i="13"/>
  <c r="T84" i="13"/>
  <c r="S84" i="13"/>
  <c r="R84" i="13"/>
  <c r="Q84" i="13"/>
  <c r="P84" i="13"/>
  <c r="O84" i="13"/>
  <c r="M84" i="13"/>
  <c r="V84" i="13" s="1"/>
  <c r="C84" i="13"/>
  <c r="B84" i="13"/>
  <c r="Y83" i="13"/>
  <c r="W83" i="13"/>
  <c r="U83" i="13"/>
  <c r="T83" i="13"/>
  <c r="S83" i="13"/>
  <c r="R83" i="13"/>
  <c r="Q83" i="13"/>
  <c r="P83" i="13"/>
  <c r="O83" i="13"/>
  <c r="M83" i="13"/>
  <c r="V83" i="13" s="1"/>
  <c r="C83" i="13"/>
  <c r="B83" i="13"/>
  <c r="Y82" i="13"/>
  <c r="W82" i="13"/>
  <c r="U82" i="13"/>
  <c r="T82" i="13"/>
  <c r="S82" i="13"/>
  <c r="R82" i="13"/>
  <c r="Q82" i="13"/>
  <c r="P82" i="13"/>
  <c r="O82" i="13"/>
  <c r="M82" i="13"/>
  <c r="X82" i="13" s="1"/>
  <c r="C82" i="13"/>
  <c r="B82" i="13"/>
  <c r="Y81" i="13"/>
  <c r="W81" i="13"/>
  <c r="U81" i="13"/>
  <c r="T81" i="13"/>
  <c r="S81" i="13"/>
  <c r="R81" i="13"/>
  <c r="Q81" i="13"/>
  <c r="P81" i="13"/>
  <c r="O81" i="13"/>
  <c r="M81" i="13"/>
  <c r="X81" i="13" s="1"/>
  <c r="C81" i="13"/>
  <c r="B81" i="13"/>
  <c r="Y80" i="13"/>
  <c r="X80" i="13"/>
  <c r="W80" i="13"/>
  <c r="U80" i="13"/>
  <c r="T80" i="13"/>
  <c r="S80" i="13"/>
  <c r="R80" i="13"/>
  <c r="Q80" i="13"/>
  <c r="P80" i="13"/>
  <c r="O80" i="13"/>
  <c r="M80" i="13"/>
  <c r="V80" i="13" s="1"/>
  <c r="C80" i="13"/>
  <c r="B80" i="13"/>
  <c r="Y79" i="13"/>
  <c r="W79" i="13"/>
  <c r="U79" i="13"/>
  <c r="T79" i="13"/>
  <c r="S79" i="13"/>
  <c r="R79" i="13"/>
  <c r="Q79" i="13"/>
  <c r="P79" i="13"/>
  <c r="O79" i="13"/>
  <c r="M79" i="13"/>
  <c r="X79" i="13" s="1"/>
  <c r="C79" i="13"/>
  <c r="B79" i="13"/>
  <c r="Y78" i="13"/>
  <c r="W78" i="13"/>
  <c r="U78" i="13"/>
  <c r="T78" i="13"/>
  <c r="S78" i="13"/>
  <c r="R78" i="13"/>
  <c r="Q78" i="13"/>
  <c r="P78" i="13"/>
  <c r="O78" i="13"/>
  <c r="M78" i="13"/>
  <c r="X78" i="13" s="1"/>
  <c r="C78" i="13"/>
  <c r="B78" i="13"/>
  <c r="Y77" i="13"/>
  <c r="W77" i="13"/>
  <c r="U77" i="13"/>
  <c r="T77" i="13"/>
  <c r="S77" i="13"/>
  <c r="R77" i="13"/>
  <c r="Q77" i="13"/>
  <c r="P77" i="13"/>
  <c r="O77" i="13"/>
  <c r="M77" i="13"/>
  <c r="X77" i="13" s="1"/>
  <c r="C77" i="13"/>
  <c r="B77" i="13"/>
  <c r="Y76" i="13"/>
  <c r="W76" i="13"/>
  <c r="U76" i="13"/>
  <c r="T76" i="13"/>
  <c r="S76" i="13"/>
  <c r="R76" i="13"/>
  <c r="Q76" i="13"/>
  <c r="P76" i="13"/>
  <c r="O76" i="13"/>
  <c r="M76" i="13"/>
  <c r="V76" i="13" s="1"/>
  <c r="C76" i="13"/>
  <c r="B76" i="13"/>
  <c r="Y75" i="13"/>
  <c r="W75" i="13"/>
  <c r="U75" i="13"/>
  <c r="T75" i="13"/>
  <c r="S75" i="13"/>
  <c r="R75" i="13"/>
  <c r="Q75" i="13"/>
  <c r="P75" i="13"/>
  <c r="O75" i="13"/>
  <c r="M75" i="13"/>
  <c r="V75" i="13" s="1"/>
  <c r="C75" i="13"/>
  <c r="B75" i="13"/>
  <c r="Y74" i="13"/>
  <c r="W74" i="13"/>
  <c r="U74" i="13"/>
  <c r="T74" i="13"/>
  <c r="S74" i="13"/>
  <c r="R74" i="13"/>
  <c r="Q74" i="13"/>
  <c r="P74" i="13"/>
  <c r="O74" i="13"/>
  <c r="M74" i="13"/>
  <c r="X74" i="13" s="1"/>
  <c r="C74" i="13"/>
  <c r="B74" i="13"/>
  <c r="Y73" i="13"/>
  <c r="X73" i="13"/>
  <c r="W73" i="13"/>
  <c r="U73" i="13"/>
  <c r="T73" i="13"/>
  <c r="S73" i="13"/>
  <c r="R73" i="13"/>
  <c r="Q73" i="13"/>
  <c r="P73" i="13"/>
  <c r="O73" i="13"/>
  <c r="M73" i="13"/>
  <c r="V73" i="13" s="1"/>
  <c r="C73" i="13"/>
  <c r="B73" i="13"/>
  <c r="Y72" i="13"/>
  <c r="W72" i="13"/>
  <c r="U72" i="13"/>
  <c r="T72" i="13"/>
  <c r="S72" i="13"/>
  <c r="R72" i="13"/>
  <c r="Q72" i="13"/>
  <c r="P72" i="13"/>
  <c r="O72" i="13"/>
  <c r="M72" i="13"/>
  <c r="V72" i="13" s="1"/>
  <c r="C72" i="13"/>
  <c r="B72" i="13"/>
  <c r="Y71" i="13"/>
  <c r="W71" i="13"/>
  <c r="U71" i="13"/>
  <c r="T71" i="13"/>
  <c r="S71" i="13"/>
  <c r="R71" i="13"/>
  <c r="Q71" i="13"/>
  <c r="P71" i="13"/>
  <c r="O71" i="13"/>
  <c r="M71" i="13"/>
  <c r="X71" i="13" s="1"/>
  <c r="C71" i="13"/>
  <c r="B71" i="13"/>
  <c r="Y70" i="13"/>
  <c r="W70" i="13"/>
  <c r="U70" i="13"/>
  <c r="T70" i="13"/>
  <c r="S70" i="13"/>
  <c r="R70" i="13"/>
  <c r="Q70" i="13"/>
  <c r="P70" i="13"/>
  <c r="O70" i="13"/>
  <c r="M70" i="13"/>
  <c r="V70" i="13" s="1"/>
  <c r="C70" i="13"/>
  <c r="B70" i="13"/>
  <c r="Y69" i="13"/>
  <c r="W69" i="13"/>
  <c r="U69" i="13"/>
  <c r="T69" i="13"/>
  <c r="S69" i="13"/>
  <c r="R69" i="13"/>
  <c r="Q69" i="13"/>
  <c r="P69" i="13"/>
  <c r="O69" i="13"/>
  <c r="M69" i="13"/>
  <c r="X69" i="13" s="1"/>
  <c r="C69" i="13"/>
  <c r="B69" i="13"/>
  <c r="Y68" i="13"/>
  <c r="W68" i="13"/>
  <c r="U68" i="13"/>
  <c r="T68" i="13"/>
  <c r="S68" i="13"/>
  <c r="R68" i="13"/>
  <c r="Q68" i="13"/>
  <c r="P68" i="13"/>
  <c r="O68" i="13"/>
  <c r="M68" i="13"/>
  <c r="X68" i="13" s="1"/>
  <c r="C68" i="13"/>
  <c r="B68" i="13"/>
  <c r="Y67" i="13"/>
  <c r="X67" i="13"/>
  <c r="W67" i="13"/>
  <c r="U67" i="13"/>
  <c r="T67" i="13"/>
  <c r="S67" i="13"/>
  <c r="R67" i="13"/>
  <c r="Q67" i="13"/>
  <c r="P67" i="13"/>
  <c r="O67" i="13"/>
  <c r="M67" i="13"/>
  <c r="V67" i="13" s="1"/>
  <c r="C67" i="13"/>
  <c r="B67" i="13"/>
  <c r="Y66" i="13"/>
  <c r="W66" i="13"/>
  <c r="U66" i="13"/>
  <c r="T66" i="13"/>
  <c r="S66" i="13"/>
  <c r="R66" i="13"/>
  <c r="Q66" i="13"/>
  <c r="P66" i="13"/>
  <c r="O66" i="13"/>
  <c r="M66" i="13"/>
  <c r="X66" i="13" s="1"/>
  <c r="C66" i="13"/>
  <c r="B66" i="13"/>
  <c r="Y65" i="13"/>
  <c r="W65" i="13"/>
  <c r="U65" i="13"/>
  <c r="T65" i="13"/>
  <c r="S65" i="13"/>
  <c r="R65" i="13"/>
  <c r="Q65" i="13"/>
  <c r="P65" i="13"/>
  <c r="O65" i="13"/>
  <c r="M65" i="13"/>
  <c r="X65" i="13" s="1"/>
  <c r="C65" i="13"/>
  <c r="B65" i="13"/>
  <c r="Y64" i="13"/>
  <c r="W64" i="13"/>
  <c r="U64" i="13"/>
  <c r="T64" i="13"/>
  <c r="S64" i="13"/>
  <c r="R64" i="13"/>
  <c r="Q64" i="13"/>
  <c r="P64" i="13"/>
  <c r="O64" i="13"/>
  <c r="M64" i="13"/>
  <c r="V64" i="13" s="1"/>
  <c r="C64" i="13"/>
  <c r="B64" i="13"/>
  <c r="Y63" i="13"/>
  <c r="W63" i="13"/>
  <c r="U63" i="13"/>
  <c r="T63" i="13"/>
  <c r="S63" i="13"/>
  <c r="R63" i="13"/>
  <c r="Q63" i="13"/>
  <c r="P63" i="13"/>
  <c r="O63" i="13"/>
  <c r="M63" i="13"/>
  <c r="V63" i="13" s="1"/>
  <c r="C63" i="13"/>
  <c r="B63" i="13"/>
  <c r="Y62" i="13"/>
  <c r="X62" i="13"/>
  <c r="W62" i="13"/>
  <c r="U62" i="13"/>
  <c r="T62" i="13"/>
  <c r="S62" i="13"/>
  <c r="R62" i="13"/>
  <c r="Q62" i="13"/>
  <c r="P62" i="13"/>
  <c r="O62" i="13"/>
  <c r="M62" i="13"/>
  <c r="V62" i="13" s="1"/>
  <c r="C62" i="13"/>
  <c r="B62" i="13"/>
  <c r="Y61" i="13"/>
  <c r="W61" i="13"/>
  <c r="U61" i="13"/>
  <c r="T61" i="13"/>
  <c r="S61" i="13"/>
  <c r="R61" i="13"/>
  <c r="Q61" i="13"/>
  <c r="P61" i="13"/>
  <c r="O61" i="13"/>
  <c r="M61" i="13"/>
  <c r="X61" i="13" s="1"/>
  <c r="C61" i="13"/>
  <c r="B61" i="13"/>
  <c r="Y60" i="13"/>
  <c r="W60" i="13"/>
  <c r="U60" i="13"/>
  <c r="T60" i="13"/>
  <c r="S60" i="13"/>
  <c r="R60" i="13"/>
  <c r="Q60" i="13"/>
  <c r="P60" i="13"/>
  <c r="O60" i="13"/>
  <c r="M60" i="13"/>
  <c r="X60" i="13" s="1"/>
  <c r="C60" i="13"/>
  <c r="B60" i="13"/>
  <c r="Y59" i="13"/>
  <c r="W59" i="13"/>
  <c r="U59" i="13"/>
  <c r="T59" i="13"/>
  <c r="S59" i="13"/>
  <c r="R59" i="13"/>
  <c r="Q59" i="13"/>
  <c r="P59" i="13"/>
  <c r="O59" i="13"/>
  <c r="M59" i="13"/>
  <c r="V59" i="13" s="1"/>
  <c r="C59" i="13"/>
  <c r="B59" i="13"/>
  <c r="Y58" i="13"/>
  <c r="W58" i="13"/>
  <c r="U58" i="13"/>
  <c r="T58" i="13"/>
  <c r="S58" i="13"/>
  <c r="R58" i="13"/>
  <c r="Q58" i="13"/>
  <c r="P58" i="13"/>
  <c r="O58" i="13"/>
  <c r="M58" i="13"/>
  <c r="X58" i="13" s="1"/>
  <c r="C58" i="13"/>
  <c r="B58" i="13"/>
  <c r="Y57" i="13"/>
  <c r="X57" i="13"/>
  <c r="W57" i="13"/>
  <c r="U57" i="13"/>
  <c r="T57" i="13"/>
  <c r="S57" i="13"/>
  <c r="R57" i="13"/>
  <c r="Q57" i="13"/>
  <c r="P57" i="13"/>
  <c r="O57" i="13"/>
  <c r="M57" i="13"/>
  <c r="V57" i="13" s="1"/>
  <c r="C57" i="13"/>
  <c r="B57" i="13"/>
  <c r="Y56" i="13"/>
  <c r="W56" i="13"/>
  <c r="U56" i="13"/>
  <c r="T56" i="13"/>
  <c r="S56" i="13"/>
  <c r="R56" i="13"/>
  <c r="Q56" i="13"/>
  <c r="P56" i="13"/>
  <c r="O56" i="13"/>
  <c r="M56" i="13"/>
  <c r="V56" i="13" s="1"/>
  <c r="C56" i="13"/>
  <c r="B56" i="13"/>
  <c r="Y55" i="13"/>
  <c r="W55" i="13"/>
  <c r="U55" i="13"/>
  <c r="T55" i="13"/>
  <c r="S55" i="13"/>
  <c r="R55" i="13"/>
  <c r="Q55" i="13"/>
  <c r="P55" i="13"/>
  <c r="O55" i="13"/>
  <c r="M55" i="13"/>
  <c r="V55" i="13" s="1"/>
  <c r="C55" i="13"/>
  <c r="B55" i="13"/>
  <c r="Y54" i="13"/>
  <c r="W54" i="13"/>
  <c r="U54" i="13"/>
  <c r="T54" i="13"/>
  <c r="S54" i="13"/>
  <c r="R54" i="13"/>
  <c r="Q54" i="13"/>
  <c r="P54" i="13"/>
  <c r="O54" i="13"/>
  <c r="M54" i="13"/>
  <c r="V54" i="13" s="1"/>
  <c r="C54" i="13"/>
  <c r="B54" i="13"/>
  <c r="Y53" i="13"/>
  <c r="W53" i="13"/>
  <c r="U53" i="13"/>
  <c r="T53" i="13"/>
  <c r="S53" i="13"/>
  <c r="R53" i="13"/>
  <c r="Q53" i="13"/>
  <c r="P53" i="13"/>
  <c r="O53" i="13"/>
  <c r="M53" i="13"/>
  <c r="X53" i="13" s="1"/>
  <c r="C53" i="13"/>
  <c r="B53" i="13"/>
  <c r="Y52" i="13"/>
  <c r="W52" i="13"/>
  <c r="U52" i="13"/>
  <c r="T52" i="13"/>
  <c r="S52" i="13"/>
  <c r="R52" i="13"/>
  <c r="Q52" i="13"/>
  <c r="P52" i="13"/>
  <c r="O52" i="13"/>
  <c r="M52" i="13"/>
  <c r="X52" i="13" s="1"/>
  <c r="C52" i="13"/>
  <c r="B52" i="13"/>
  <c r="Y51" i="13"/>
  <c r="W51" i="13"/>
  <c r="U51" i="13"/>
  <c r="T51" i="13"/>
  <c r="S51" i="13"/>
  <c r="R51" i="13"/>
  <c r="Q51" i="13"/>
  <c r="P51" i="13"/>
  <c r="O51" i="13"/>
  <c r="M51" i="13"/>
  <c r="V51" i="13" s="1"/>
  <c r="C51" i="13"/>
  <c r="B51" i="13"/>
  <c r="Y50" i="13"/>
  <c r="W50" i="13"/>
  <c r="U50" i="13"/>
  <c r="T50" i="13"/>
  <c r="S50" i="13"/>
  <c r="R50" i="13"/>
  <c r="Q50" i="13"/>
  <c r="P50" i="13"/>
  <c r="O50" i="13"/>
  <c r="M50" i="13"/>
  <c r="X50" i="13" s="1"/>
  <c r="C50" i="13"/>
  <c r="B50" i="13"/>
  <c r="Y49" i="13"/>
  <c r="W49" i="13"/>
  <c r="U49" i="13"/>
  <c r="T49" i="13"/>
  <c r="S49" i="13"/>
  <c r="R49" i="13"/>
  <c r="Q49" i="13"/>
  <c r="P49" i="13"/>
  <c r="O49" i="13"/>
  <c r="M49" i="13"/>
  <c r="X49" i="13" s="1"/>
  <c r="C49" i="13"/>
  <c r="B49" i="13"/>
  <c r="Y48" i="13"/>
  <c r="X48" i="13"/>
  <c r="W48" i="13"/>
  <c r="U48" i="13"/>
  <c r="T48" i="13"/>
  <c r="S48" i="13"/>
  <c r="R48" i="13"/>
  <c r="Q48" i="13"/>
  <c r="P48" i="13"/>
  <c r="O48" i="13"/>
  <c r="M48" i="13"/>
  <c r="V48" i="13" s="1"/>
  <c r="C48" i="13"/>
  <c r="B48" i="13"/>
  <c r="Y47" i="13"/>
  <c r="W47" i="13"/>
  <c r="U47" i="13"/>
  <c r="T47" i="13"/>
  <c r="S47" i="13"/>
  <c r="R47" i="13"/>
  <c r="Q47" i="13"/>
  <c r="P47" i="13"/>
  <c r="O47" i="13"/>
  <c r="M47" i="13"/>
  <c r="V47" i="13" s="1"/>
  <c r="C47" i="13"/>
  <c r="B47" i="13"/>
  <c r="Y46" i="13"/>
  <c r="W46" i="13"/>
  <c r="U46" i="13"/>
  <c r="T46" i="13"/>
  <c r="S46" i="13"/>
  <c r="R46" i="13"/>
  <c r="Q46" i="13"/>
  <c r="P46" i="13"/>
  <c r="O46" i="13"/>
  <c r="M46" i="13"/>
  <c r="X46" i="13" s="1"/>
  <c r="C46" i="13"/>
  <c r="B46" i="13"/>
  <c r="Y45" i="13"/>
  <c r="W45" i="13"/>
  <c r="U45" i="13"/>
  <c r="T45" i="13"/>
  <c r="S45" i="13"/>
  <c r="R45" i="13"/>
  <c r="Q45" i="13"/>
  <c r="P45" i="13"/>
  <c r="O45" i="13"/>
  <c r="M45" i="13"/>
  <c r="X45" i="13" s="1"/>
  <c r="C45" i="13"/>
  <c r="B45" i="13"/>
  <c r="Y44" i="13"/>
  <c r="W44" i="13"/>
  <c r="U44" i="13"/>
  <c r="T44" i="13"/>
  <c r="S44" i="13"/>
  <c r="R44" i="13"/>
  <c r="Q44" i="13"/>
  <c r="P44" i="13"/>
  <c r="O44" i="13"/>
  <c r="M44" i="13"/>
  <c r="X44" i="13" s="1"/>
  <c r="C44" i="13"/>
  <c r="B44" i="13"/>
  <c r="Y43" i="13"/>
  <c r="X43" i="13"/>
  <c r="W43" i="13"/>
  <c r="U43" i="13"/>
  <c r="T43" i="13"/>
  <c r="S43" i="13"/>
  <c r="R43" i="13"/>
  <c r="Q43" i="13"/>
  <c r="P43" i="13"/>
  <c r="O43" i="13"/>
  <c r="M43" i="13"/>
  <c r="V43" i="13" s="1"/>
  <c r="C43" i="13"/>
  <c r="B43" i="13"/>
  <c r="Y42" i="13"/>
  <c r="W42" i="13"/>
  <c r="U42" i="13"/>
  <c r="T42" i="13"/>
  <c r="S42" i="13"/>
  <c r="R42" i="13"/>
  <c r="Q42" i="13"/>
  <c r="P42" i="13"/>
  <c r="O42" i="13"/>
  <c r="M42" i="13"/>
  <c r="X42" i="13" s="1"/>
  <c r="C42" i="13"/>
  <c r="B42" i="13"/>
  <c r="Y41" i="13"/>
  <c r="W41" i="13"/>
  <c r="U41" i="13"/>
  <c r="T41" i="13"/>
  <c r="S41" i="13"/>
  <c r="R41" i="13"/>
  <c r="Q41" i="13"/>
  <c r="P41" i="13"/>
  <c r="O41" i="13"/>
  <c r="M41" i="13"/>
  <c r="X41" i="13" s="1"/>
  <c r="C41" i="13"/>
  <c r="B41" i="13"/>
  <c r="Y40" i="13"/>
  <c r="W40" i="13"/>
  <c r="U40" i="13"/>
  <c r="T40" i="13"/>
  <c r="S40" i="13"/>
  <c r="R40" i="13"/>
  <c r="Q40" i="13"/>
  <c r="P40" i="13"/>
  <c r="O40" i="13"/>
  <c r="M40" i="13"/>
  <c r="V40" i="13" s="1"/>
  <c r="C40" i="13"/>
  <c r="B40" i="13"/>
  <c r="Y39" i="13"/>
  <c r="X39" i="13"/>
  <c r="W39" i="13"/>
  <c r="U39" i="13"/>
  <c r="T39" i="13"/>
  <c r="S39" i="13"/>
  <c r="R39" i="13"/>
  <c r="Q39" i="13"/>
  <c r="P39" i="13"/>
  <c r="O39" i="13"/>
  <c r="M39" i="13"/>
  <c r="V39" i="13" s="1"/>
  <c r="C39" i="13"/>
  <c r="B39" i="13"/>
  <c r="Y38" i="13"/>
  <c r="W38" i="13"/>
  <c r="U38" i="13"/>
  <c r="T38" i="13"/>
  <c r="S38" i="13"/>
  <c r="R38" i="13"/>
  <c r="Q38" i="13"/>
  <c r="P38" i="13"/>
  <c r="O38" i="13"/>
  <c r="M38" i="13"/>
  <c r="V38" i="13" s="1"/>
  <c r="C38" i="13"/>
  <c r="B38" i="13"/>
  <c r="Y37" i="13"/>
  <c r="W37" i="13"/>
  <c r="U37" i="13"/>
  <c r="T37" i="13"/>
  <c r="S37" i="13"/>
  <c r="R37" i="13"/>
  <c r="Q37" i="13"/>
  <c r="P37" i="13"/>
  <c r="O37" i="13"/>
  <c r="M37" i="13"/>
  <c r="X37" i="13" s="1"/>
  <c r="C37" i="13"/>
  <c r="B37" i="13"/>
  <c r="Y36" i="13"/>
  <c r="W36" i="13"/>
  <c r="U36" i="13"/>
  <c r="T36" i="13"/>
  <c r="S36" i="13"/>
  <c r="R36" i="13"/>
  <c r="Q36" i="13"/>
  <c r="P36" i="13"/>
  <c r="O36" i="13"/>
  <c r="M36" i="13"/>
  <c r="X36" i="13" s="1"/>
  <c r="C36" i="13"/>
  <c r="B36" i="13"/>
  <c r="Y35" i="13"/>
  <c r="X35" i="13"/>
  <c r="W35" i="13"/>
  <c r="U35" i="13"/>
  <c r="T35" i="13"/>
  <c r="S35" i="13"/>
  <c r="R35" i="13"/>
  <c r="Q35" i="13"/>
  <c r="P35" i="13"/>
  <c r="O35" i="13"/>
  <c r="M35" i="13"/>
  <c r="V35" i="13" s="1"/>
  <c r="C35" i="13"/>
  <c r="B35" i="13"/>
  <c r="Y34" i="13"/>
  <c r="W34" i="13"/>
  <c r="U34" i="13"/>
  <c r="T34" i="13"/>
  <c r="S34" i="13"/>
  <c r="R34" i="13"/>
  <c r="Q34" i="13"/>
  <c r="P34" i="13"/>
  <c r="O34" i="13"/>
  <c r="M34" i="13"/>
  <c r="X34" i="13" s="1"/>
  <c r="C34" i="13"/>
  <c r="B34" i="13"/>
  <c r="Y33" i="13"/>
  <c r="W33" i="13"/>
  <c r="U33" i="13"/>
  <c r="T33" i="13"/>
  <c r="S33" i="13"/>
  <c r="R33" i="13"/>
  <c r="Q33" i="13"/>
  <c r="P33" i="13"/>
  <c r="O33" i="13"/>
  <c r="M33" i="13"/>
  <c r="V33" i="13" s="1"/>
  <c r="C33" i="13"/>
  <c r="B33" i="13"/>
  <c r="Y32" i="13"/>
  <c r="W32" i="13"/>
  <c r="U32" i="13"/>
  <c r="T32" i="13"/>
  <c r="S32" i="13"/>
  <c r="R32" i="13"/>
  <c r="Q32" i="13"/>
  <c r="P32" i="13"/>
  <c r="O32" i="13"/>
  <c r="M32" i="13"/>
  <c r="V32" i="13" s="1"/>
  <c r="C32" i="13"/>
  <c r="B32" i="13"/>
  <c r="U31" i="13"/>
  <c r="T31" i="13"/>
  <c r="S31" i="13"/>
  <c r="R31" i="13"/>
  <c r="Q31" i="13"/>
  <c r="P31" i="13"/>
  <c r="O31" i="13"/>
  <c r="M31" i="13"/>
  <c r="X31" i="13" s="1"/>
  <c r="U30" i="13"/>
  <c r="T30" i="13"/>
  <c r="S30" i="13"/>
  <c r="R30" i="13"/>
  <c r="Q30" i="13"/>
  <c r="P30" i="13"/>
  <c r="O30" i="13"/>
  <c r="M30" i="13"/>
  <c r="X30" i="13" s="1"/>
  <c r="U29" i="13"/>
  <c r="T29" i="13"/>
  <c r="S29" i="13"/>
  <c r="R29" i="13"/>
  <c r="Q29" i="13"/>
  <c r="P29" i="13"/>
  <c r="O29" i="13"/>
  <c r="M29" i="13"/>
  <c r="X29" i="13" s="1"/>
  <c r="B29" i="13"/>
  <c r="G24" i="13"/>
  <c r="C24" i="13"/>
  <c r="C25" i="13" s="1"/>
  <c r="C22" i="13"/>
  <c r="B31" i="13" s="1"/>
  <c r="G8" i="13"/>
  <c r="Y1100" i="10"/>
  <c r="W1100" i="10"/>
  <c r="U1100" i="10"/>
  <c r="T1100" i="10"/>
  <c r="S1100" i="10"/>
  <c r="R1100" i="10"/>
  <c r="Q1100" i="10"/>
  <c r="P1100" i="10"/>
  <c r="O1100" i="10"/>
  <c r="M1100" i="10"/>
  <c r="V1100" i="10" s="1"/>
  <c r="C1100" i="10"/>
  <c r="B1100" i="10"/>
  <c r="Y1099" i="10"/>
  <c r="W1099" i="10"/>
  <c r="U1099" i="10"/>
  <c r="T1099" i="10"/>
  <c r="S1099" i="10"/>
  <c r="R1099" i="10"/>
  <c r="Q1099" i="10"/>
  <c r="P1099" i="10"/>
  <c r="O1099" i="10"/>
  <c r="M1099" i="10"/>
  <c r="X1099" i="10" s="1"/>
  <c r="C1099" i="10"/>
  <c r="B1099" i="10"/>
  <c r="Y1098" i="10"/>
  <c r="W1098" i="10"/>
  <c r="U1098" i="10"/>
  <c r="T1098" i="10"/>
  <c r="S1098" i="10"/>
  <c r="R1098" i="10"/>
  <c r="Q1098" i="10"/>
  <c r="P1098" i="10"/>
  <c r="O1098" i="10"/>
  <c r="M1098" i="10"/>
  <c r="X1098" i="10" s="1"/>
  <c r="C1098" i="10"/>
  <c r="B1098" i="10"/>
  <c r="Y1097" i="10"/>
  <c r="X1097" i="10"/>
  <c r="W1097" i="10"/>
  <c r="U1097" i="10"/>
  <c r="T1097" i="10"/>
  <c r="S1097" i="10"/>
  <c r="R1097" i="10"/>
  <c r="Q1097" i="10"/>
  <c r="P1097" i="10"/>
  <c r="O1097" i="10"/>
  <c r="M1097" i="10"/>
  <c r="V1097" i="10" s="1"/>
  <c r="C1097" i="10"/>
  <c r="B1097" i="10"/>
  <c r="Y1096" i="10"/>
  <c r="W1096" i="10"/>
  <c r="U1096" i="10"/>
  <c r="T1096" i="10"/>
  <c r="S1096" i="10"/>
  <c r="R1096" i="10"/>
  <c r="Q1096" i="10"/>
  <c r="P1096" i="10"/>
  <c r="O1096" i="10"/>
  <c r="M1096" i="10"/>
  <c r="V1096" i="10" s="1"/>
  <c r="C1096" i="10"/>
  <c r="B1096" i="10"/>
  <c r="Y1095" i="10"/>
  <c r="W1095" i="10"/>
  <c r="U1095" i="10"/>
  <c r="T1095" i="10"/>
  <c r="S1095" i="10"/>
  <c r="R1095" i="10"/>
  <c r="Q1095" i="10"/>
  <c r="P1095" i="10"/>
  <c r="O1095" i="10"/>
  <c r="M1095" i="10"/>
  <c r="X1095" i="10" s="1"/>
  <c r="C1095" i="10"/>
  <c r="B1095" i="10"/>
  <c r="Y1094" i="10"/>
  <c r="W1094" i="10"/>
  <c r="U1094" i="10"/>
  <c r="T1094" i="10"/>
  <c r="S1094" i="10"/>
  <c r="R1094" i="10"/>
  <c r="Q1094" i="10"/>
  <c r="P1094" i="10"/>
  <c r="O1094" i="10"/>
  <c r="M1094" i="10"/>
  <c r="X1094" i="10" s="1"/>
  <c r="C1094" i="10"/>
  <c r="B1094" i="10"/>
  <c r="Y1093" i="10"/>
  <c r="X1093" i="10"/>
  <c r="W1093" i="10"/>
  <c r="U1093" i="10"/>
  <c r="T1093" i="10"/>
  <c r="S1093" i="10"/>
  <c r="R1093" i="10"/>
  <c r="Q1093" i="10"/>
  <c r="P1093" i="10"/>
  <c r="O1093" i="10"/>
  <c r="M1093" i="10"/>
  <c r="V1093" i="10" s="1"/>
  <c r="C1093" i="10"/>
  <c r="B1093" i="10"/>
  <c r="Y1092" i="10"/>
  <c r="W1092" i="10"/>
  <c r="U1092" i="10"/>
  <c r="T1092" i="10"/>
  <c r="S1092" i="10"/>
  <c r="R1092" i="10"/>
  <c r="Q1092" i="10"/>
  <c r="P1092" i="10"/>
  <c r="O1092" i="10"/>
  <c r="M1092" i="10"/>
  <c r="V1092" i="10" s="1"/>
  <c r="C1092" i="10"/>
  <c r="B1092" i="10"/>
  <c r="Y1091" i="10"/>
  <c r="W1091" i="10"/>
  <c r="U1091" i="10"/>
  <c r="T1091" i="10"/>
  <c r="S1091" i="10"/>
  <c r="R1091" i="10"/>
  <c r="Q1091" i="10"/>
  <c r="P1091" i="10"/>
  <c r="O1091" i="10"/>
  <c r="M1091" i="10"/>
  <c r="X1091" i="10" s="1"/>
  <c r="C1091" i="10"/>
  <c r="B1091" i="10"/>
  <c r="Y1090" i="10"/>
  <c r="W1090" i="10"/>
  <c r="U1090" i="10"/>
  <c r="T1090" i="10"/>
  <c r="S1090" i="10"/>
  <c r="R1090" i="10"/>
  <c r="Q1090" i="10"/>
  <c r="P1090" i="10"/>
  <c r="O1090" i="10"/>
  <c r="M1090" i="10"/>
  <c r="X1090" i="10" s="1"/>
  <c r="C1090" i="10"/>
  <c r="B1090" i="10"/>
  <c r="Y1089" i="10"/>
  <c r="W1089" i="10"/>
  <c r="U1089" i="10"/>
  <c r="T1089" i="10"/>
  <c r="S1089" i="10"/>
  <c r="R1089" i="10"/>
  <c r="Q1089" i="10"/>
  <c r="P1089" i="10"/>
  <c r="O1089" i="10"/>
  <c r="M1089" i="10"/>
  <c r="V1089" i="10" s="1"/>
  <c r="C1089" i="10"/>
  <c r="B1089" i="10"/>
  <c r="Y1088" i="10"/>
  <c r="W1088" i="10"/>
  <c r="U1088" i="10"/>
  <c r="T1088" i="10"/>
  <c r="S1088" i="10"/>
  <c r="R1088" i="10"/>
  <c r="Q1088" i="10"/>
  <c r="P1088" i="10"/>
  <c r="O1088" i="10"/>
  <c r="M1088" i="10"/>
  <c r="V1088" i="10" s="1"/>
  <c r="C1088" i="10"/>
  <c r="B1088" i="10"/>
  <c r="Y1087" i="10"/>
  <c r="W1087" i="10"/>
  <c r="U1087" i="10"/>
  <c r="T1087" i="10"/>
  <c r="S1087" i="10"/>
  <c r="R1087" i="10"/>
  <c r="Q1087" i="10"/>
  <c r="P1087" i="10"/>
  <c r="O1087" i="10"/>
  <c r="M1087" i="10"/>
  <c r="X1087" i="10" s="1"/>
  <c r="C1087" i="10"/>
  <c r="B1087" i="10"/>
  <c r="Y1086" i="10"/>
  <c r="W1086" i="10"/>
  <c r="U1086" i="10"/>
  <c r="T1086" i="10"/>
  <c r="S1086" i="10"/>
  <c r="R1086" i="10"/>
  <c r="Q1086" i="10"/>
  <c r="P1086" i="10"/>
  <c r="O1086" i="10"/>
  <c r="M1086" i="10"/>
  <c r="X1086" i="10" s="1"/>
  <c r="C1086" i="10"/>
  <c r="B1086" i="10"/>
  <c r="Y1085" i="10"/>
  <c r="X1085" i="10"/>
  <c r="W1085" i="10"/>
  <c r="U1085" i="10"/>
  <c r="T1085" i="10"/>
  <c r="S1085" i="10"/>
  <c r="R1085" i="10"/>
  <c r="Q1085" i="10"/>
  <c r="P1085" i="10"/>
  <c r="O1085" i="10"/>
  <c r="M1085" i="10"/>
  <c r="V1085" i="10" s="1"/>
  <c r="C1085" i="10"/>
  <c r="B1085" i="10"/>
  <c r="Y1084" i="10"/>
  <c r="X1084" i="10"/>
  <c r="W1084" i="10"/>
  <c r="U1084" i="10"/>
  <c r="T1084" i="10"/>
  <c r="S1084" i="10"/>
  <c r="R1084" i="10"/>
  <c r="Q1084" i="10"/>
  <c r="P1084" i="10"/>
  <c r="O1084" i="10"/>
  <c r="M1084" i="10"/>
  <c r="V1084" i="10" s="1"/>
  <c r="C1084" i="10"/>
  <c r="B1084" i="10"/>
  <c r="Y1083" i="10"/>
  <c r="W1083" i="10"/>
  <c r="U1083" i="10"/>
  <c r="T1083" i="10"/>
  <c r="S1083" i="10"/>
  <c r="R1083" i="10"/>
  <c r="Q1083" i="10"/>
  <c r="P1083" i="10"/>
  <c r="O1083" i="10"/>
  <c r="M1083" i="10"/>
  <c r="X1083" i="10" s="1"/>
  <c r="C1083" i="10"/>
  <c r="B1083" i="10"/>
  <c r="Y1082" i="10"/>
  <c r="W1082" i="10"/>
  <c r="U1082" i="10"/>
  <c r="T1082" i="10"/>
  <c r="S1082" i="10"/>
  <c r="R1082" i="10"/>
  <c r="Q1082" i="10"/>
  <c r="P1082" i="10"/>
  <c r="O1082" i="10"/>
  <c r="M1082" i="10"/>
  <c r="X1082" i="10" s="1"/>
  <c r="C1082" i="10"/>
  <c r="B1082" i="10"/>
  <c r="Y1081" i="10"/>
  <c r="W1081" i="10"/>
  <c r="U1081" i="10"/>
  <c r="T1081" i="10"/>
  <c r="S1081" i="10"/>
  <c r="R1081" i="10"/>
  <c r="Q1081" i="10"/>
  <c r="P1081" i="10"/>
  <c r="O1081" i="10"/>
  <c r="M1081" i="10"/>
  <c r="V1081" i="10" s="1"/>
  <c r="C1081" i="10"/>
  <c r="B1081" i="10"/>
  <c r="Y1080" i="10"/>
  <c r="W1080" i="10"/>
  <c r="U1080" i="10"/>
  <c r="T1080" i="10"/>
  <c r="S1080" i="10"/>
  <c r="R1080" i="10"/>
  <c r="Q1080" i="10"/>
  <c r="P1080" i="10"/>
  <c r="O1080" i="10"/>
  <c r="M1080" i="10"/>
  <c r="V1080" i="10" s="1"/>
  <c r="C1080" i="10"/>
  <c r="B1080" i="10"/>
  <c r="Y1079" i="10"/>
  <c r="W1079" i="10"/>
  <c r="U1079" i="10"/>
  <c r="T1079" i="10"/>
  <c r="S1079" i="10"/>
  <c r="R1079" i="10"/>
  <c r="Q1079" i="10"/>
  <c r="P1079" i="10"/>
  <c r="O1079" i="10"/>
  <c r="M1079" i="10"/>
  <c r="X1079" i="10" s="1"/>
  <c r="C1079" i="10"/>
  <c r="B1079" i="10"/>
  <c r="Y1078" i="10"/>
  <c r="W1078" i="10"/>
  <c r="U1078" i="10"/>
  <c r="T1078" i="10"/>
  <c r="S1078" i="10"/>
  <c r="R1078" i="10"/>
  <c r="Q1078" i="10"/>
  <c r="P1078" i="10"/>
  <c r="O1078" i="10"/>
  <c r="M1078" i="10"/>
  <c r="X1078" i="10" s="1"/>
  <c r="C1078" i="10"/>
  <c r="B1078" i="10"/>
  <c r="Y1077" i="10"/>
  <c r="W1077" i="10"/>
  <c r="U1077" i="10"/>
  <c r="T1077" i="10"/>
  <c r="S1077" i="10"/>
  <c r="R1077" i="10"/>
  <c r="Q1077" i="10"/>
  <c r="P1077" i="10"/>
  <c r="O1077" i="10"/>
  <c r="M1077" i="10"/>
  <c r="V1077" i="10" s="1"/>
  <c r="C1077" i="10"/>
  <c r="B1077" i="10"/>
  <c r="Y1076" i="10"/>
  <c r="X1076" i="10"/>
  <c r="W1076" i="10"/>
  <c r="U1076" i="10"/>
  <c r="T1076" i="10"/>
  <c r="S1076" i="10"/>
  <c r="R1076" i="10"/>
  <c r="Q1076" i="10"/>
  <c r="P1076" i="10"/>
  <c r="O1076" i="10"/>
  <c r="M1076" i="10"/>
  <c r="V1076" i="10" s="1"/>
  <c r="C1076" i="10"/>
  <c r="B1076" i="10"/>
  <c r="Y1075" i="10"/>
  <c r="W1075" i="10"/>
  <c r="U1075" i="10"/>
  <c r="T1075" i="10"/>
  <c r="S1075" i="10"/>
  <c r="R1075" i="10"/>
  <c r="Q1075" i="10"/>
  <c r="P1075" i="10"/>
  <c r="O1075" i="10"/>
  <c r="M1075" i="10"/>
  <c r="X1075" i="10" s="1"/>
  <c r="C1075" i="10"/>
  <c r="B1075" i="10"/>
  <c r="Y1074" i="10"/>
  <c r="W1074" i="10"/>
  <c r="U1074" i="10"/>
  <c r="T1074" i="10"/>
  <c r="S1074" i="10"/>
  <c r="R1074" i="10"/>
  <c r="Q1074" i="10"/>
  <c r="P1074" i="10"/>
  <c r="O1074" i="10"/>
  <c r="M1074" i="10"/>
  <c r="X1074" i="10" s="1"/>
  <c r="C1074" i="10"/>
  <c r="B1074" i="10"/>
  <c r="Y1073" i="10"/>
  <c r="W1073" i="10"/>
  <c r="U1073" i="10"/>
  <c r="T1073" i="10"/>
  <c r="S1073" i="10"/>
  <c r="R1073" i="10"/>
  <c r="Q1073" i="10"/>
  <c r="P1073" i="10"/>
  <c r="O1073" i="10"/>
  <c r="M1073" i="10"/>
  <c r="V1073" i="10" s="1"/>
  <c r="C1073" i="10"/>
  <c r="B1073" i="10"/>
  <c r="Y1072" i="10"/>
  <c r="W1072" i="10"/>
  <c r="U1072" i="10"/>
  <c r="T1072" i="10"/>
  <c r="S1072" i="10"/>
  <c r="R1072" i="10"/>
  <c r="Q1072" i="10"/>
  <c r="P1072" i="10"/>
  <c r="O1072" i="10"/>
  <c r="M1072" i="10"/>
  <c r="V1072" i="10" s="1"/>
  <c r="C1072" i="10"/>
  <c r="B1072" i="10"/>
  <c r="Y1071" i="10"/>
  <c r="W1071" i="10"/>
  <c r="U1071" i="10"/>
  <c r="T1071" i="10"/>
  <c r="S1071" i="10"/>
  <c r="R1071" i="10"/>
  <c r="Q1071" i="10"/>
  <c r="P1071" i="10"/>
  <c r="O1071" i="10"/>
  <c r="M1071" i="10"/>
  <c r="X1071" i="10" s="1"/>
  <c r="C1071" i="10"/>
  <c r="B1071" i="10"/>
  <c r="Y1070" i="10"/>
  <c r="W1070" i="10"/>
  <c r="U1070" i="10"/>
  <c r="T1070" i="10"/>
  <c r="S1070" i="10"/>
  <c r="R1070" i="10"/>
  <c r="Q1070" i="10"/>
  <c r="P1070" i="10"/>
  <c r="O1070" i="10"/>
  <c r="M1070" i="10"/>
  <c r="X1070" i="10" s="1"/>
  <c r="C1070" i="10"/>
  <c r="B1070" i="10"/>
  <c r="Y1069" i="10"/>
  <c r="X1069" i="10"/>
  <c r="W1069" i="10"/>
  <c r="U1069" i="10"/>
  <c r="T1069" i="10"/>
  <c r="S1069" i="10"/>
  <c r="R1069" i="10"/>
  <c r="Q1069" i="10"/>
  <c r="P1069" i="10"/>
  <c r="O1069" i="10"/>
  <c r="M1069" i="10"/>
  <c r="V1069" i="10" s="1"/>
  <c r="C1069" i="10"/>
  <c r="B1069" i="10"/>
  <c r="Y1068" i="10"/>
  <c r="W1068" i="10"/>
  <c r="U1068" i="10"/>
  <c r="T1068" i="10"/>
  <c r="S1068" i="10"/>
  <c r="R1068" i="10"/>
  <c r="Q1068" i="10"/>
  <c r="P1068" i="10"/>
  <c r="O1068" i="10"/>
  <c r="M1068" i="10"/>
  <c r="V1068" i="10" s="1"/>
  <c r="C1068" i="10"/>
  <c r="B1068" i="10"/>
  <c r="Y1067" i="10"/>
  <c r="W1067" i="10"/>
  <c r="U1067" i="10"/>
  <c r="T1067" i="10"/>
  <c r="S1067" i="10"/>
  <c r="R1067" i="10"/>
  <c r="Q1067" i="10"/>
  <c r="P1067" i="10"/>
  <c r="O1067" i="10"/>
  <c r="M1067" i="10"/>
  <c r="X1067" i="10" s="1"/>
  <c r="C1067" i="10"/>
  <c r="B1067" i="10"/>
  <c r="Y1066" i="10"/>
  <c r="W1066" i="10"/>
  <c r="U1066" i="10"/>
  <c r="T1066" i="10"/>
  <c r="S1066" i="10"/>
  <c r="R1066" i="10"/>
  <c r="Q1066" i="10"/>
  <c r="P1066" i="10"/>
  <c r="O1066" i="10"/>
  <c r="M1066" i="10"/>
  <c r="X1066" i="10" s="1"/>
  <c r="C1066" i="10"/>
  <c r="B1066" i="10"/>
  <c r="Y1065" i="10"/>
  <c r="X1065" i="10"/>
  <c r="W1065" i="10"/>
  <c r="U1065" i="10"/>
  <c r="T1065" i="10"/>
  <c r="S1065" i="10"/>
  <c r="R1065" i="10"/>
  <c r="Q1065" i="10"/>
  <c r="P1065" i="10"/>
  <c r="O1065" i="10"/>
  <c r="M1065" i="10"/>
  <c r="V1065" i="10" s="1"/>
  <c r="C1065" i="10"/>
  <c r="B1065" i="10"/>
  <c r="Y1064" i="10"/>
  <c r="W1064" i="10"/>
  <c r="U1064" i="10"/>
  <c r="T1064" i="10"/>
  <c r="S1064" i="10"/>
  <c r="R1064" i="10"/>
  <c r="Q1064" i="10"/>
  <c r="P1064" i="10"/>
  <c r="O1064" i="10"/>
  <c r="M1064" i="10"/>
  <c r="V1064" i="10" s="1"/>
  <c r="C1064" i="10"/>
  <c r="B1064" i="10"/>
  <c r="Y1063" i="10"/>
  <c r="W1063" i="10"/>
  <c r="U1063" i="10"/>
  <c r="T1063" i="10"/>
  <c r="S1063" i="10"/>
  <c r="R1063" i="10"/>
  <c r="Q1063" i="10"/>
  <c r="P1063" i="10"/>
  <c r="O1063" i="10"/>
  <c r="M1063" i="10"/>
  <c r="X1063" i="10" s="1"/>
  <c r="C1063" i="10"/>
  <c r="B1063" i="10"/>
  <c r="Y1062" i="10"/>
  <c r="W1062" i="10"/>
  <c r="U1062" i="10"/>
  <c r="T1062" i="10"/>
  <c r="S1062" i="10"/>
  <c r="R1062" i="10"/>
  <c r="Q1062" i="10"/>
  <c r="P1062" i="10"/>
  <c r="O1062" i="10"/>
  <c r="M1062" i="10"/>
  <c r="X1062" i="10" s="1"/>
  <c r="C1062" i="10"/>
  <c r="B1062" i="10"/>
  <c r="Y1061" i="10"/>
  <c r="X1061" i="10"/>
  <c r="W1061" i="10"/>
  <c r="U1061" i="10"/>
  <c r="T1061" i="10"/>
  <c r="S1061" i="10"/>
  <c r="R1061" i="10"/>
  <c r="Q1061" i="10"/>
  <c r="P1061" i="10"/>
  <c r="O1061" i="10"/>
  <c r="M1061" i="10"/>
  <c r="V1061" i="10" s="1"/>
  <c r="C1061" i="10"/>
  <c r="B1061" i="10"/>
  <c r="Y1060" i="10"/>
  <c r="W1060" i="10"/>
  <c r="U1060" i="10"/>
  <c r="T1060" i="10"/>
  <c r="S1060" i="10"/>
  <c r="R1060" i="10"/>
  <c r="Q1060" i="10"/>
  <c r="P1060" i="10"/>
  <c r="O1060" i="10"/>
  <c r="M1060" i="10"/>
  <c r="V1060" i="10" s="1"/>
  <c r="C1060" i="10"/>
  <c r="B1060" i="10"/>
  <c r="Y1059" i="10"/>
  <c r="W1059" i="10"/>
  <c r="U1059" i="10"/>
  <c r="T1059" i="10"/>
  <c r="S1059" i="10"/>
  <c r="R1059" i="10"/>
  <c r="Q1059" i="10"/>
  <c r="P1059" i="10"/>
  <c r="O1059" i="10"/>
  <c r="M1059" i="10"/>
  <c r="X1059" i="10" s="1"/>
  <c r="C1059" i="10"/>
  <c r="B1059" i="10"/>
  <c r="Y1058" i="10"/>
  <c r="W1058" i="10"/>
  <c r="U1058" i="10"/>
  <c r="T1058" i="10"/>
  <c r="S1058" i="10"/>
  <c r="R1058" i="10"/>
  <c r="Q1058" i="10"/>
  <c r="P1058" i="10"/>
  <c r="O1058" i="10"/>
  <c r="M1058" i="10"/>
  <c r="X1058" i="10" s="1"/>
  <c r="C1058" i="10"/>
  <c r="B1058" i="10"/>
  <c r="Y1057" i="10"/>
  <c r="W1057" i="10"/>
  <c r="U1057" i="10"/>
  <c r="T1057" i="10"/>
  <c r="S1057" i="10"/>
  <c r="R1057" i="10"/>
  <c r="Q1057" i="10"/>
  <c r="P1057" i="10"/>
  <c r="O1057" i="10"/>
  <c r="M1057" i="10"/>
  <c r="V1057" i="10" s="1"/>
  <c r="C1057" i="10"/>
  <c r="B1057" i="10"/>
  <c r="Y1056" i="10"/>
  <c r="W1056" i="10"/>
  <c r="U1056" i="10"/>
  <c r="T1056" i="10"/>
  <c r="S1056" i="10"/>
  <c r="R1056" i="10"/>
  <c r="Q1056" i="10"/>
  <c r="P1056" i="10"/>
  <c r="O1056" i="10"/>
  <c r="M1056" i="10"/>
  <c r="V1056" i="10" s="1"/>
  <c r="C1056" i="10"/>
  <c r="B1056" i="10"/>
  <c r="Y1055" i="10"/>
  <c r="W1055" i="10"/>
  <c r="U1055" i="10"/>
  <c r="T1055" i="10"/>
  <c r="S1055" i="10"/>
  <c r="R1055" i="10"/>
  <c r="Q1055" i="10"/>
  <c r="P1055" i="10"/>
  <c r="O1055" i="10"/>
  <c r="M1055" i="10"/>
  <c r="X1055" i="10" s="1"/>
  <c r="C1055" i="10"/>
  <c r="B1055" i="10"/>
  <c r="Y1054" i="10"/>
  <c r="W1054" i="10"/>
  <c r="U1054" i="10"/>
  <c r="T1054" i="10"/>
  <c r="S1054" i="10"/>
  <c r="R1054" i="10"/>
  <c r="Q1054" i="10"/>
  <c r="P1054" i="10"/>
  <c r="O1054" i="10"/>
  <c r="M1054" i="10"/>
  <c r="X1054" i="10" s="1"/>
  <c r="C1054" i="10"/>
  <c r="B1054" i="10"/>
  <c r="Y1053" i="10"/>
  <c r="X1053" i="10"/>
  <c r="W1053" i="10"/>
  <c r="U1053" i="10"/>
  <c r="T1053" i="10"/>
  <c r="S1053" i="10"/>
  <c r="R1053" i="10"/>
  <c r="Q1053" i="10"/>
  <c r="P1053" i="10"/>
  <c r="O1053" i="10"/>
  <c r="M1053" i="10"/>
  <c r="V1053" i="10" s="1"/>
  <c r="C1053" i="10"/>
  <c r="B1053" i="10"/>
  <c r="Y1052" i="10"/>
  <c r="W1052" i="10"/>
  <c r="U1052" i="10"/>
  <c r="T1052" i="10"/>
  <c r="S1052" i="10"/>
  <c r="R1052" i="10"/>
  <c r="Q1052" i="10"/>
  <c r="P1052" i="10"/>
  <c r="O1052" i="10"/>
  <c r="M1052" i="10"/>
  <c r="V1052" i="10" s="1"/>
  <c r="C1052" i="10"/>
  <c r="B1052" i="10"/>
  <c r="Y1051" i="10"/>
  <c r="W1051" i="10"/>
  <c r="U1051" i="10"/>
  <c r="T1051" i="10"/>
  <c r="S1051" i="10"/>
  <c r="R1051" i="10"/>
  <c r="Q1051" i="10"/>
  <c r="P1051" i="10"/>
  <c r="O1051" i="10"/>
  <c r="M1051" i="10"/>
  <c r="X1051" i="10" s="1"/>
  <c r="C1051" i="10"/>
  <c r="B1051" i="10"/>
  <c r="Y1050" i="10"/>
  <c r="W1050" i="10"/>
  <c r="U1050" i="10"/>
  <c r="T1050" i="10"/>
  <c r="S1050" i="10"/>
  <c r="R1050" i="10"/>
  <c r="Q1050" i="10"/>
  <c r="P1050" i="10"/>
  <c r="O1050" i="10"/>
  <c r="M1050" i="10"/>
  <c r="X1050" i="10" s="1"/>
  <c r="C1050" i="10"/>
  <c r="B1050" i="10"/>
  <c r="Y1049" i="10"/>
  <c r="W1049" i="10"/>
  <c r="U1049" i="10"/>
  <c r="T1049" i="10"/>
  <c r="S1049" i="10"/>
  <c r="R1049" i="10"/>
  <c r="Q1049" i="10"/>
  <c r="P1049" i="10"/>
  <c r="O1049" i="10"/>
  <c r="M1049" i="10"/>
  <c r="V1049" i="10" s="1"/>
  <c r="C1049" i="10"/>
  <c r="B1049" i="10"/>
  <c r="Y1048" i="10"/>
  <c r="W1048" i="10"/>
  <c r="U1048" i="10"/>
  <c r="T1048" i="10"/>
  <c r="S1048" i="10"/>
  <c r="R1048" i="10"/>
  <c r="Q1048" i="10"/>
  <c r="P1048" i="10"/>
  <c r="O1048" i="10"/>
  <c r="M1048" i="10"/>
  <c r="V1048" i="10" s="1"/>
  <c r="C1048" i="10"/>
  <c r="B1048" i="10"/>
  <c r="Y1047" i="10"/>
  <c r="W1047" i="10"/>
  <c r="U1047" i="10"/>
  <c r="T1047" i="10"/>
  <c r="S1047" i="10"/>
  <c r="R1047" i="10"/>
  <c r="Q1047" i="10"/>
  <c r="P1047" i="10"/>
  <c r="O1047" i="10"/>
  <c r="M1047" i="10"/>
  <c r="X1047" i="10" s="1"/>
  <c r="C1047" i="10"/>
  <c r="B1047" i="10"/>
  <c r="Y1046" i="10"/>
  <c r="W1046" i="10"/>
  <c r="U1046" i="10"/>
  <c r="T1046" i="10"/>
  <c r="S1046" i="10"/>
  <c r="R1046" i="10"/>
  <c r="Q1046" i="10"/>
  <c r="P1046" i="10"/>
  <c r="O1046" i="10"/>
  <c r="M1046" i="10"/>
  <c r="X1046" i="10" s="1"/>
  <c r="C1046" i="10"/>
  <c r="B1046" i="10"/>
  <c r="Y1045" i="10"/>
  <c r="W1045" i="10"/>
  <c r="U1045" i="10"/>
  <c r="T1045" i="10"/>
  <c r="S1045" i="10"/>
  <c r="R1045" i="10"/>
  <c r="Q1045" i="10"/>
  <c r="P1045" i="10"/>
  <c r="O1045" i="10"/>
  <c r="M1045" i="10"/>
  <c r="V1045" i="10" s="1"/>
  <c r="C1045" i="10"/>
  <c r="B1045" i="10"/>
  <c r="Y1044" i="10"/>
  <c r="X1044" i="10"/>
  <c r="W1044" i="10"/>
  <c r="U1044" i="10"/>
  <c r="T1044" i="10"/>
  <c r="S1044" i="10"/>
  <c r="R1044" i="10"/>
  <c r="Q1044" i="10"/>
  <c r="P1044" i="10"/>
  <c r="O1044" i="10"/>
  <c r="M1044" i="10"/>
  <c r="V1044" i="10" s="1"/>
  <c r="C1044" i="10"/>
  <c r="B1044" i="10"/>
  <c r="Y1043" i="10"/>
  <c r="W1043" i="10"/>
  <c r="U1043" i="10"/>
  <c r="T1043" i="10"/>
  <c r="S1043" i="10"/>
  <c r="R1043" i="10"/>
  <c r="Q1043" i="10"/>
  <c r="P1043" i="10"/>
  <c r="O1043" i="10"/>
  <c r="M1043" i="10"/>
  <c r="X1043" i="10" s="1"/>
  <c r="C1043" i="10"/>
  <c r="B1043" i="10"/>
  <c r="Y1042" i="10"/>
  <c r="W1042" i="10"/>
  <c r="U1042" i="10"/>
  <c r="T1042" i="10"/>
  <c r="S1042" i="10"/>
  <c r="R1042" i="10"/>
  <c r="Q1042" i="10"/>
  <c r="P1042" i="10"/>
  <c r="O1042" i="10"/>
  <c r="M1042" i="10"/>
  <c r="X1042" i="10" s="1"/>
  <c r="C1042" i="10"/>
  <c r="B1042" i="10"/>
  <c r="Y1041" i="10"/>
  <c r="W1041" i="10"/>
  <c r="U1041" i="10"/>
  <c r="T1041" i="10"/>
  <c r="S1041" i="10"/>
  <c r="R1041" i="10"/>
  <c r="Q1041" i="10"/>
  <c r="P1041" i="10"/>
  <c r="O1041" i="10"/>
  <c r="M1041" i="10"/>
  <c r="V1041" i="10" s="1"/>
  <c r="C1041" i="10"/>
  <c r="B1041" i="10"/>
  <c r="Y1040" i="10"/>
  <c r="W1040" i="10"/>
  <c r="U1040" i="10"/>
  <c r="T1040" i="10"/>
  <c r="S1040" i="10"/>
  <c r="R1040" i="10"/>
  <c r="Q1040" i="10"/>
  <c r="P1040" i="10"/>
  <c r="O1040" i="10"/>
  <c r="M1040" i="10"/>
  <c r="V1040" i="10" s="1"/>
  <c r="C1040" i="10"/>
  <c r="B1040" i="10"/>
  <c r="Y1039" i="10"/>
  <c r="W1039" i="10"/>
  <c r="U1039" i="10"/>
  <c r="T1039" i="10"/>
  <c r="S1039" i="10"/>
  <c r="R1039" i="10"/>
  <c r="Q1039" i="10"/>
  <c r="P1039" i="10"/>
  <c r="O1039" i="10"/>
  <c r="M1039" i="10"/>
  <c r="X1039" i="10" s="1"/>
  <c r="C1039" i="10"/>
  <c r="B1039" i="10"/>
  <c r="Y1038" i="10"/>
  <c r="W1038" i="10"/>
  <c r="U1038" i="10"/>
  <c r="T1038" i="10"/>
  <c r="S1038" i="10"/>
  <c r="R1038" i="10"/>
  <c r="Q1038" i="10"/>
  <c r="P1038" i="10"/>
  <c r="O1038" i="10"/>
  <c r="M1038" i="10"/>
  <c r="X1038" i="10" s="1"/>
  <c r="C1038" i="10"/>
  <c r="B1038" i="10"/>
  <c r="Y1037" i="10"/>
  <c r="X1037" i="10"/>
  <c r="W1037" i="10"/>
  <c r="U1037" i="10"/>
  <c r="T1037" i="10"/>
  <c r="S1037" i="10"/>
  <c r="R1037" i="10"/>
  <c r="Q1037" i="10"/>
  <c r="P1037" i="10"/>
  <c r="O1037" i="10"/>
  <c r="M1037" i="10"/>
  <c r="V1037" i="10" s="1"/>
  <c r="C1037" i="10"/>
  <c r="B1037" i="10"/>
  <c r="Y1036" i="10"/>
  <c r="W1036" i="10"/>
  <c r="U1036" i="10"/>
  <c r="T1036" i="10"/>
  <c r="S1036" i="10"/>
  <c r="R1036" i="10"/>
  <c r="Q1036" i="10"/>
  <c r="P1036" i="10"/>
  <c r="O1036" i="10"/>
  <c r="M1036" i="10"/>
  <c r="V1036" i="10" s="1"/>
  <c r="C1036" i="10"/>
  <c r="B1036" i="10"/>
  <c r="Y1035" i="10"/>
  <c r="W1035" i="10"/>
  <c r="U1035" i="10"/>
  <c r="T1035" i="10"/>
  <c r="S1035" i="10"/>
  <c r="R1035" i="10"/>
  <c r="Q1035" i="10"/>
  <c r="P1035" i="10"/>
  <c r="O1035" i="10"/>
  <c r="M1035" i="10"/>
  <c r="X1035" i="10" s="1"/>
  <c r="C1035" i="10"/>
  <c r="B1035" i="10"/>
  <c r="Y1034" i="10"/>
  <c r="W1034" i="10"/>
  <c r="U1034" i="10"/>
  <c r="T1034" i="10"/>
  <c r="S1034" i="10"/>
  <c r="R1034" i="10"/>
  <c r="Q1034" i="10"/>
  <c r="P1034" i="10"/>
  <c r="O1034" i="10"/>
  <c r="M1034" i="10"/>
  <c r="X1034" i="10" s="1"/>
  <c r="C1034" i="10"/>
  <c r="B1034" i="10"/>
  <c r="Y1033" i="10"/>
  <c r="X1033" i="10"/>
  <c r="W1033" i="10"/>
  <c r="U1033" i="10"/>
  <c r="T1033" i="10"/>
  <c r="S1033" i="10"/>
  <c r="R1033" i="10"/>
  <c r="Q1033" i="10"/>
  <c r="P1033" i="10"/>
  <c r="O1033" i="10"/>
  <c r="M1033" i="10"/>
  <c r="V1033" i="10" s="1"/>
  <c r="C1033" i="10"/>
  <c r="B1033" i="10"/>
  <c r="Y1032" i="10"/>
  <c r="W1032" i="10"/>
  <c r="U1032" i="10"/>
  <c r="T1032" i="10"/>
  <c r="S1032" i="10"/>
  <c r="R1032" i="10"/>
  <c r="Q1032" i="10"/>
  <c r="P1032" i="10"/>
  <c r="O1032" i="10"/>
  <c r="M1032" i="10"/>
  <c r="V1032" i="10" s="1"/>
  <c r="C1032" i="10"/>
  <c r="B1032" i="10"/>
  <c r="Y1031" i="10"/>
  <c r="W1031" i="10"/>
  <c r="U1031" i="10"/>
  <c r="T1031" i="10"/>
  <c r="S1031" i="10"/>
  <c r="R1031" i="10"/>
  <c r="Q1031" i="10"/>
  <c r="P1031" i="10"/>
  <c r="O1031" i="10"/>
  <c r="M1031" i="10"/>
  <c r="X1031" i="10" s="1"/>
  <c r="C1031" i="10"/>
  <c r="B1031" i="10"/>
  <c r="Y1030" i="10"/>
  <c r="W1030" i="10"/>
  <c r="U1030" i="10"/>
  <c r="T1030" i="10"/>
  <c r="S1030" i="10"/>
  <c r="R1030" i="10"/>
  <c r="Q1030" i="10"/>
  <c r="P1030" i="10"/>
  <c r="O1030" i="10"/>
  <c r="M1030" i="10"/>
  <c r="X1030" i="10" s="1"/>
  <c r="C1030" i="10"/>
  <c r="B1030" i="10"/>
  <c r="Y1029" i="10"/>
  <c r="X1029" i="10"/>
  <c r="W1029" i="10"/>
  <c r="U1029" i="10"/>
  <c r="T1029" i="10"/>
  <c r="S1029" i="10"/>
  <c r="R1029" i="10"/>
  <c r="Q1029" i="10"/>
  <c r="P1029" i="10"/>
  <c r="O1029" i="10"/>
  <c r="M1029" i="10"/>
  <c r="V1029" i="10" s="1"/>
  <c r="C1029" i="10"/>
  <c r="B1029" i="10"/>
  <c r="Y1028" i="10"/>
  <c r="W1028" i="10"/>
  <c r="U1028" i="10"/>
  <c r="T1028" i="10"/>
  <c r="S1028" i="10"/>
  <c r="R1028" i="10"/>
  <c r="Q1028" i="10"/>
  <c r="P1028" i="10"/>
  <c r="O1028" i="10"/>
  <c r="M1028" i="10"/>
  <c r="V1028" i="10" s="1"/>
  <c r="C1028" i="10"/>
  <c r="B1028" i="10"/>
  <c r="Y1027" i="10"/>
  <c r="W1027" i="10"/>
  <c r="U1027" i="10"/>
  <c r="T1027" i="10"/>
  <c r="S1027" i="10"/>
  <c r="R1027" i="10"/>
  <c r="Q1027" i="10"/>
  <c r="P1027" i="10"/>
  <c r="O1027" i="10"/>
  <c r="M1027" i="10"/>
  <c r="X1027" i="10" s="1"/>
  <c r="C1027" i="10"/>
  <c r="B1027" i="10"/>
  <c r="Y1026" i="10"/>
  <c r="W1026" i="10"/>
  <c r="U1026" i="10"/>
  <c r="T1026" i="10"/>
  <c r="S1026" i="10"/>
  <c r="R1026" i="10"/>
  <c r="Q1026" i="10"/>
  <c r="P1026" i="10"/>
  <c r="O1026" i="10"/>
  <c r="M1026" i="10"/>
  <c r="X1026" i="10" s="1"/>
  <c r="C1026" i="10"/>
  <c r="B1026" i="10"/>
  <c r="Y1025" i="10"/>
  <c r="W1025" i="10"/>
  <c r="U1025" i="10"/>
  <c r="T1025" i="10"/>
  <c r="S1025" i="10"/>
  <c r="R1025" i="10"/>
  <c r="Q1025" i="10"/>
  <c r="P1025" i="10"/>
  <c r="O1025" i="10"/>
  <c r="M1025" i="10"/>
  <c r="V1025" i="10" s="1"/>
  <c r="C1025" i="10"/>
  <c r="B1025" i="10"/>
  <c r="Y1024" i="10"/>
  <c r="W1024" i="10"/>
  <c r="U1024" i="10"/>
  <c r="T1024" i="10"/>
  <c r="S1024" i="10"/>
  <c r="R1024" i="10"/>
  <c r="Q1024" i="10"/>
  <c r="P1024" i="10"/>
  <c r="O1024" i="10"/>
  <c r="M1024" i="10"/>
  <c r="V1024" i="10" s="1"/>
  <c r="C1024" i="10"/>
  <c r="B1024" i="10"/>
  <c r="Y1023" i="10"/>
  <c r="W1023" i="10"/>
  <c r="U1023" i="10"/>
  <c r="T1023" i="10"/>
  <c r="S1023" i="10"/>
  <c r="R1023" i="10"/>
  <c r="Q1023" i="10"/>
  <c r="P1023" i="10"/>
  <c r="O1023" i="10"/>
  <c r="M1023" i="10"/>
  <c r="X1023" i="10" s="1"/>
  <c r="C1023" i="10"/>
  <c r="B1023" i="10"/>
  <c r="Y1022" i="10"/>
  <c r="W1022" i="10"/>
  <c r="U1022" i="10"/>
  <c r="T1022" i="10"/>
  <c r="S1022" i="10"/>
  <c r="R1022" i="10"/>
  <c r="Q1022" i="10"/>
  <c r="P1022" i="10"/>
  <c r="O1022" i="10"/>
  <c r="M1022" i="10"/>
  <c r="X1022" i="10" s="1"/>
  <c r="C1022" i="10"/>
  <c r="B1022" i="10"/>
  <c r="Y1021" i="10"/>
  <c r="X1021" i="10"/>
  <c r="W1021" i="10"/>
  <c r="U1021" i="10"/>
  <c r="T1021" i="10"/>
  <c r="S1021" i="10"/>
  <c r="R1021" i="10"/>
  <c r="Q1021" i="10"/>
  <c r="P1021" i="10"/>
  <c r="O1021" i="10"/>
  <c r="M1021" i="10"/>
  <c r="V1021" i="10" s="1"/>
  <c r="C1021" i="10"/>
  <c r="B1021" i="10"/>
  <c r="Y1020" i="10"/>
  <c r="X1020" i="10"/>
  <c r="W1020" i="10"/>
  <c r="U1020" i="10"/>
  <c r="T1020" i="10"/>
  <c r="S1020" i="10"/>
  <c r="R1020" i="10"/>
  <c r="Q1020" i="10"/>
  <c r="P1020" i="10"/>
  <c r="O1020" i="10"/>
  <c r="M1020" i="10"/>
  <c r="V1020" i="10" s="1"/>
  <c r="C1020" i="10"/>
  <c r="B1020" i="10"/>
  <c r="Y1019" i="10"/>
  <c r="W1019" i="10"/>
  <c r="U1019" i="10"/>
  <c r="T1019" i="10"/>
  <c r="S1019" i="10"/>
  <c r="R1019" i="10"/>
  <c r="Q1019" i="10"/>
  <c r="P1019" i="10"/>
  <c r="O1019" i="10"/>
  <c r="M1019" i="10"/>
  <c r="X1019" i="10" s="1"/>
  <c r="C1019" i="10"/>
  <c r="B1019" i="10"/>
  <c r="Y1018" i="10"/>
  <c r="W1018" i="10"/>
  <c r="U1018" i="10"/>
  <c r="T1018" i="10"/>
  <c r="S1018" i="10"/>
  <c r="R1018" i="10"/>
  <c r="Q1018" i="10"/>
  <c r="P1018" i="10"/>
  <c r="O1018" i="10"/>
  <c r="M1018" i="10"/>
  <c r="X1018" i="10" s="1"/>
  <c r="C1018" i="10"/>
  <c r="B1018" i="10"/>
  <c r="Y1017" i="10"/>
  <c r="W1017" i="10"/>
  <c r="U1017" i="10"/>
  <c r="T1017" i="10"/>
  <c r="S1017" i="10"/>
  <c r="R1017" i="10"/>
  <c r="Q1017" i="10"/>
  <c r="P1017" i="10"/>
  <c r="O1017" i="10"/>
  <c r="M1017" i="10"/>
  <c r="V1017" i="10" s="1"/>
  <c r="C1017" i="10"/>
  <c r="B1017" i="10"/>
  <c r="Y1016" i="10"/>
  <c r="W1016" i="10"/>
  <c r="U1016" i="10"/>
  <c r="T1016" i="10"/>
  <c r="S1016" i="10"/>
  <c r="R1016" i="10"/>
  <c r="Q1016" i="10"/>
  <c r="P1016" i="10"/>
  <c r="O1016" i="10"/>
  <c r="M1016" i="10"/>
  <c r="V1016" i="10" s="1"/>
  <c r="C1016" i="10"/>
  <c r="B1016" i="10"/>
  <c r="Y1015" i="10"/>
  <c r="W1015" i="10"/>
  <c r="U1015" i="10"/>
  <c r="T1015" i="10"/>
  <c r="S1015" i="10"/>
  <c r="R1015" i="10"/>
  <c r="Q1015" i="10"/>
  <c r="P1015" i="10"/>
  <c r="O1015" i="10"/>
  <c r="M1015" i="10"/>
  <c r="X1015" i="10" s="1"/>
  <c r="C1015" i="10"/>
  <c r="B1015" i="10"/>
  <c r="Y1014" i="10"/>
  <c r="W1014" i="10"/>
  <c r="U1014" i="10"/>
  <c r="T1014" i="10"/>
  <c r="S1014" i="10"/>
  <c r="R1014" i="10"/>
  <c r="Q1014" i="10"/>
  <c r="P1014" i="10"/>
  <c r="O1014" i="10"/>
  <c r="M1014" i="10"/>
  <c r="X1014" i="10" s="1"/>
  <c r="C1014" i="10"/>
  <c r="B1014" i="10"/>
  <c r="Y1013" i="10"/>
  <c r="X1013" i="10"/>
  <c r="W1013" i="10"/>
  <c r="U1013" i="10"/>
  <c r="T1013" i="10"/>
  <c r="S1013" i="10"/>
  <c r="R1013" i="10"/>
  <c r="Q1013" i="10"/>
  <c r="P1013" i="10"/>
  <c r="O1013" i="10"/>
  <c r="M1013" i="10"/>
  <c r="V1013" i="10" s="1"/>
  <c r="C1013" i="10"/>
  <c r="B1013" i="10"/>
  <c r="Y1012" i="10"/>
  <c r="X1012" i="10"/>
  <c r="W1012" i="10"/>
  <c r="U1012" i="10"/>
  <c r="T1012" i="10"/>
  <c r="S1012" i="10"/>
  <c r="R1012" i="10"/>
  <c r="Q1012" i="10"/>
  <c r="P1012" i="10"/>
  <c r="O1012" i="10"/>
  <c r="M1012" i="10"/>
  <c r="V1012" i="10" s="1"/>
  <c r="C1012" i="10"/>
  <c r="B1012" i="10"/>
  <c r="Y1011" i="10"/>
  <c r="W1011" i="10"/>
  <c r="U1011" i="10"/>
  <c r="T1011" i="10"/>
  <c r="S1011" i="10"/>
  <c r="R1011" i="10"/>
  <c r="Q1011" i="10"/>
  <c r="P1011" i="10"/>
  <c r="O1011" i="10"/>
  <c r="M1011" i="10"/>
  <c r="X1011" i="10" s="1"/>
  <c r="C1011" i="10"/>
  <c r="B1011" i="10"/>
  <c r="Y1010" i="10"/>
  <c r="W1010" i="10"/>
  <c r="U1010" i="10"/>
  <c r="T1010" i="10"/>
  <c r="S1010" i="10"/>
  <c r="R1010" i="10"/>
  <c r="Q1010" i="10"/>
  <c r="P1010" i="10"/>
  <c r="O1010" i="10"/>
  <c r="M1010" i="10"/>
  <c r="X1010" i="10" s="1"/>
  <c r="C1010" i="10"/>
  <c r="B1010" i="10"/>
  <c r="Y1009" i="10"/>
  <c r="X1009" i="10"/>
  <c r="W1009" i="10"/>
  <c r="U1009" i="10"/>
  <c r="T1009" i="10"/>
  <c r="S1009" i="10"/>
  <c r="R1009" i="10"/>
  <c r="Q1009" i="10"/>
  <c r="P1009" i="10"/>
  <c r="O1009" i="10"/>
  <c r="M1009" i="10"/>
  <c r="V1009" i="10" s="1"/>
  <c r="C1009" i="10"/>
  <c r="B1009" i="10"/>
  <c r="Y1008" i="10"/>
  <c r="W1008" i="10"/>
  <c r="U1008" i="10"/>
  <c r="T1008" i="10"/>
  <c r="S1008" i="10"/>
  <c r="R1008" i="10"/>
  <c r="Q1008" i="10"/>
  <c r="P1008" i="10"/>
  <c r="O1008" i="10"/>
  <c r="M1008" i="10"/>
  <c r="V1008" i="10" s="1"/>
  <c r="C1008" i="10"/>
  <c r="B1008" i="10"/>
  <c r="Y1007" i="10"/>
  <c r="W1007" i="10"/>
  <c r="U1007" i="10"/>
  <c r="T1007" i="10"/>
  <c r="S1007" i="10"/>
  <c r="R1007" i="10"/>
  <c r="Q1007" i="10"/>
  <c r="P1007" i="10"/>
  <c r="O1007" i="10"/>
  <c r="M1007" i="10"/>
  <c r="X1007" i="10" s="1"/>
  <c r="C1007" i="10"/>
  <c r="B1007" i="10"/>
  <c r="Y1006" i="10"/>
  <c r="W1006" i="10"/>
  <c r="U1006" i="10"/>
  <c r="T1006" i="10"/>
  <c r="S1006" i="10"/>
  <c r="R1006" i="10"/>
  <c r="Q1006" i="10"/>
  <c r="P1006" i="10"/>
  <c r="O1006" i="10"/>
  <c r="M1006" i="10"/>
  <c r="X1006" i="10" s="1"/>
  <c r="C1006" i="10"/>
  <c r="B1006" i="10"/>
  <c r="Y1005" i="10"/>
  <c r="W1005" i="10"/>
  <c r="U1005" i="10"/>
  <c r="T1005" i="10"/>
  <c r="S1005" i="10"/>
  <c r="R1005" i="10"/>
  <c r="Q1005" i="10"/>
  <c r="P1005" i="10"/>
  <c r="O1005" i="10"/>
  <c r="M1005" i="10"/>
  <c r="V1005" i="10" s="1"/>
  <c r="C1005" i="10"/>
  <c r="B1005" i="10"/>
  <c r="Y1004" i="10"/>
  <c r="X1004" i="10"/>
  <c r="W1004" i="10"/>
  <c r="U1004" i="10"/>
  <c r="T1004" i="10"/>
  <c r="S1004" i="10"/>
  <c r="R1004" i="10"/>
  <c r="Q1004" i="10"/>
  <c r="P1004" i="10"/>
  <c r="O1004" i="10"/>
  <c r="M1004" i="10"/>
  <c r="V1004" i="10" s="1"/>
  <c r="C1004" i="10"/>
  <c r="B1004" i="10"/>
  <c r="Y1003" i="10"/>
  <c r="W1003" i="10"/>
  <c r="U1003" i="10"/>
  <c r="T1003" i="10"/>
  <c r="S1003" i="10"/>
  <c r="R1003" i="10"/>
  <c r="Q1003" i="10"/>
  <c r="P1003" i="10"/>
  <c r="O1003" i="10"/>
  <c r="M1003" i="10"/>
  <c r="X1003" i="10" s="1"/>
  <c r="C1003" i="10"/>
  <c r="B1003" i="10"/>
  <c r="Y1002" i="10"/>
  <c r="W1002" i="10"/>
  <c r="U1002" i="10"/>
  <c r="T1002" i="10"/>
  <c r="S1002" i="10"/>
  <c r="R1002" i="10"/>
  <c r="Q1002" i="10"/>
  <c r="P1002" i="10"/>
  <c r="O1002" i="10"/>
  <c r="M1002" i="10"/>
  <c r="X1002" i="10" s="1"/>
  <c r="C1002" i="10"/>
  <c r="B1002" i="10"/>
  <c r="Y1001" i="10"/>
  <c r="X1001" i="10"/>
  <c r="W1001" i="10"/>
  <c r="U1001" i="10"/>
  <c r="T1001" i="10"/>
  <c r="S1001" i="10"/>
  <c r="R1001" i="10"/>
  <c r="Q1001" i="10"/>
  <c r="P1001" i="10"/>
  <c r="O1001" i="10"/>
  <c r="M1001" i="10"/>
  <c r="V1001" i="10" s="1"/>
  <c r="C1001" i="10"/>
  <c r="B1001" i="10"/>
  <c r="Y1000" i="10"/>
  <c r="W1000" i="10"/>
  <c r="U1000" i="10"/>
  <c r="T1000" i="10"/>
  <c r="S1000" i="10"/>
  <c r="R1000" i="10"/>
  <c r="Q1000" i="10"/>
  <c r="P1000" i="10"/>
  <c r="O1000" i="10"/>
  <c r="M1000" i="10"/>
  <c r="V1000" i="10" s="1"/>
  <c r="C1000" i="10"/>
  <c r="B1000" i="10"/>
  <c r="Y999" i="10"/>
  <c r="W999" i="10"/>
  <c r="U999" i="10"/>
  <c r="T999" i="10"/>
  <c r="S999" i="10"/>
  <c r="R999" i="10"/>
  <c r="Q999" i="10"/>
  <c r="P999" i="10"/>
  <c r="O999" i="10"/>
  <c r="M999" i="10"/>
  <c r="X999" i="10" s="1"/>
  <c r="C999" i="10"/>
  <c r="B999" i="10"/>
  <c r="Y998" i="10"/>
  <c r="W998" i="10"/>
  <c r="U998" i="10"/>
  <c r="T998" i="10"/>
  <c r="S998" i="10"/>
  <c r="R998" i="10"/>
  <c r="Q998" i="10"/>
  <c r="P998" i="10"/>
  <c r="O998" i="10"/>
  <c r="M998" i="10"/>
  <c r="X998" i="10" s="1"/>
  <c r="C998" i="10"/>
  <c r="B998" i="10"/>
  <c r="Y997" i="10"/>
  <c r="X997" i="10"/>
  <c r="W997" i="10"/>
  <c r="U997" i="10"/>
  <c r="T997" i="10"/>
  <c r="S997" i="10"/>
  <c r="R997" i="10"/>
  <c r="Q997" i="10"/>
  <c r="P997" i="10"/>
  <c r="O997" i="10"/>
  <c r="M997" i="10"/>
  <c r="V997" i="10" s="1"/>
  <c r="C997" i="10"/>
  <c r="B997" i="10"/>
  <c r="Y996" i="10"/>
  <c r="W996" i="10"/>
  <c r="U996" i="10"/>
  <c r="T996" i="10"/>
  <c r="S996" i="10"/>
  <c r="R996" i="10"/>
  <c r="Q996" i="10"/>
  <c r="P996" i="10"/>
  <c r="O996" i="10"/>
  <c r="M996" i="10"/>
  <c r="V996" i="10" s="1"/>
  <c r="C996" i="10"/>
  <c r="B996" i="10"/>
  <c r="Y995" i="10"/>
  <c r="W995" i="10"/>
  <c r="U995" i="10"/>
  <c r="T995" i="10"/>
  <c r="S995" i="10"/>
  <c r="R995" i="10"/>
  <c r="Q995" i="10"/>
  <c r="P995" i="10"/>
  <c r="O995" i="10"/>
  <c r="M995" i="10"/>
  <c r="X995" i="10" s="1"/>
  <c r="C995" i="10"/>
  <c r="B995" i="10"/>
  <c r="Y994" i="10"/>
  <c r="W994" i="10"/>
  <c r="U994" i="10"/>
  <c r="T994" i="10"/>
  <c r="S994" i="10"/>
  <c r="R994" i="10"/>
  <c r="Q994" i="10"/>
  <c r="P994" i="10"/>
  <c r="O994" i="10"/>
  <c r="M994" i="10"/>
  <c r="X994" i="10" s="1"/>
  <c r="C994" i="10"/>
  <c r="B994" i="10"/>
  <c r="Y993" i="10"/>
  <c r="X993" i="10"/>
  <c r="W993" i="10"/>
  <c r="U993" i="10"/>
  <c r="T993" i="10"/>
  <c r="S993" i="10"/>
  <c r="R993" i="10"/>
  <c r="Q993" i="10"/>
  <c r="P993" i="10"/>
  <c r="O993" i="10"/>
  <c r="M993" i="10"/>
  <c r="V993" i="10" s="1"/>
  <c r="C993" i="10"/>
  <c r="B993" i="10"/>
  <c r="Y992" i="10"/>
  <c r="W992" i="10"/>
  <c r="U992" i="10"/>
  <c r="T992" i="10"/>
  <c r="S992" i="10"/>
  <c r="R992" i="10"/>
  <c r="Q992" i="10"/>
  <c r="P992" i="10"/>
  <c r="O992" i="10"/>
  <c r="M992" i="10"/>
  <c r="V992" i="10" s="1"/>
  <c r="C992" i="10"/>
  <c r="B992" i="10"/>
  <c r="Y991" i="10"/>
  <c r="W991" i="10"/>
  <c r="U991" i="10"/>
  <c r="T991" i="10"/>
  <c r="S991" i="10"/>
  <c r="R991" i="10"/>
  <c r="Q991" i="10"/>
  <c r="P991" i="10"/>
  <c r="O991" i="10"/>
  <c r="M991" i="10"/>
  <c r="X991" i="10" s="1"/>
  <c r="C991" i="10"/>
  <c r="B991" i="10"/>
  <c r="Y990" i="10"/>
  <c r="W990" i="10"/>
  <c r="U990" i="10"/>
  <c r="T990" i="10"/>
  <c r="S990" i="10"/>
  <c r="R990" i="10"/>
  <c r="Q990" i="10"/>
  <c r="P990" i="10"/>
  <c r="O990" i="10"/>
  <c r="M990" i="10"/>
  <c r="X990" i="10" s="1"/>
  <c r="C990" i="10"/>
  <c r="B990" i="10"/>
  <c r="Y989" i="10"/>
  <c r="X989" i="10"/>
  <c r="W989" i="10"/>
  <c r="U989" i="10"/>
  <c r="T989" i="10"/>
  <c r="S989" i="10"/>
  <c r="R989" i="10"/>
  <c r="Q989" i="10"/>
  <c r="P989" i="10"/>
  <c r="O989" i="10"/>
  <c r="M989" i="10"/>
  <c r="V989" i="10" s="1"/>
  <c r="C989" i="10"/>
  <c r="B989" i="10"/>
  <c r="Y988" i="10"/>
  <c r="W988" i="10"/>
  <c r="U988" i="10"/>
  <c r="T988" i="10"/>
  <c r="S988" i="10"/>
  <c r="R988" i="10"/>
  <c r="Q988" i="10"/>
  <c r="P988" i="10"/>
  <c r="O988" i="10"/>
  <c r="M988" i="10"/>
  <c r="V988" i="10" s="1"/>
  <c r="C988" i="10"/>
  <c r="B988" i="10"/>
  <c r="Y987" i="10"/>
  <c r="W987" i="10"/>
  <c r="U987" i="10"/>
  <c r="T987" i="10"/>
  <c r="S987" i="10"/>
  <c r="R987" i="10"/>
  <c r="Q987" i="10"/>
  <c r="P987" i="10"/>
  <c r="O987" i="10"/>
  <c r="M987" i="10"/>
  <c r="X987" i="10" s="1"/>
  <c r="C987" i="10"/>
  <c r="B987" i="10"/>
  <c r="Y986" i="10"/>
  <c r="W986" i="10"/>
  <c r="U986" i="10"/>
  <c r="T986" i="10"/>
  <c r="S986" i="10"/>
  <c r="R986" i="10"/>
  <c r="Q986" i="10"/>
  <c r="P986" i="10"/>
  <c r="O986" i="10"/>
  <c r="M986" i="10"/>
  <c r="X986" i="10" s="1"/>
  <c r="C986" i="10"/>
  <c r="B986" i="10"/>
  <c r="Y985" i="10"/>
  <c r="W985" i="10"/>
  <c r="U985" i="10"/>
  <c r="T985" i="10"/>
  <c r="S985" i="10"/>
  <c r="R985" i="10"/>
  <c r="Q985" i="10"/>
  <c r="P985" i="10"/>
  <c r="O985" i="10"/>
  <c r="M985" i="10"/>
  <c r="V985" i="10" s="1"/>
  <c r="C985" i="10"/>
  <c r="B985" i="10"/>
  <c r="Y984" i="10"/>
  <c r="W984" i="10"/>
  <c r="U984" i="10"/>
  <c r="T984" i="10"/>
  <c r="S984" i="10"/>
  <c r="R984" i="10"/>
  <c r="Q984" i="10"/>
  <c r="P984" i="10"/>
  <c r="O984" i="10"/>
  <c r="M984" i="10"/>
  <c r="V984" i="10" s="1"/>
  <c r="C984" i="10"/>
  <c r="B984" i="10"/>
  <c r="Y983" i="10"/>
  <c r="W983" i="10"/>
  <c r="U983" i="10"/>
  <c r="T983" i="10"/>
  <c r="S983" i="10"/>
  <c r="R983" i="10"/>
  <c r="Q983" i="10"/>
  <c r="P983" i="10"/>
  <c r="O983" i="10"/>
  <c r="M983" i="10"/>
  <c r="X983" i="10" s="1"/>
  <c r="C983" i="10"/>
  <c r="B983" i="10"/>
  <c r="Y982" i="10"/>
  <c r="W982" i="10"/>
  <c r="U982" i="10"/>
  <c r="T982" i="10"/>
  <c r="S982" i="10"/>
  <c r="R982" i="10"/>
  <c r="Q982" i="10"/>
  <c r="P982" i="10"/>
  <c r="O982" i="10"/>
  <c r="M982" i="10"/>
  <c r="X982" i="10" s="1"/>
  <c r="C982" i="10"/>
  <c r="B982" i="10"/>
  <c r="Y981" i="10"/>
  <c r="W981" i="10"/>
  <c r="U981" i="10"/>
  <c r="T981" i="10"/>
  <c r="S981" i="10"/>
  <c r="R981" i="10"/>
  <c r="Q981" i="10"/>
  <c r="P981" i="10"/>
  <c r="O981" i="10"/>
  <c r="M981" i="10"/>
  <c r="V981" i="10" s="1"/>
  <c r="C981" i="10"/>
  <c r="B981" i="10"/>
  <c r="Y980" i="10"/>
  <c r="X980" i="10"/>
  <c r="W980" i="10"/>
  <c r="U980" i="10"/>
  <c r="T980" i="10"/>
  <c r="S980" i="10"/>
  <c r="R980" i="10"/>
  <c r="Q980" i="10"/>
  <c r="P980" i="10"/>
  <c r="O980" i="10"/>
  <c r="M980" i="10"/>
  <c r="V980" i="10" s="1"/>
  <c r="C980" i="10"/>
  <c r="B980" i="10"/>
  <c r="Y979" i="10"/>
  <c r="W979" i="10"/>
  <c r="U979" i="10"/>
  <c r="T979" i="10"/>
  <c r="S979" i="10"/>
  <c r="R979" i="10"/>
  <c r="Q979" i="10"/>
  <c r="P979" i="10"/>
  <c r="O979" i="10"/>
  <c r="M979" i="10"/>
  <c r="X979" i="10" s="1"/>
  <c r="C979" i="10"/>
  <c r="B979" i="10"/>
  <c r="Y978" i="10"/>
  <c r="W978" i="10"/>
  <c r="U978" i="10"/>
  <c r="T978" i="10"/>
  <c r="S978" i="10"/>
  <c r="R978" i="10"/>
  <c r="Q978" i="10"/>
  <c r="P978" i="10"/>
  <c r="O978" i="10"/>
  <c r="M978" i="10"/>
  <c r="X978" i="10" s="1"/>
  <c r="C978" i="10"/>
  <c r="B978" i="10"/>
  <c r="Y977" i="10"/>
  <c r="W977" i="10"/>
  <c r="U977" i="10"/>
  <c r="T977" i="10"/>
  <c r="S977" i="10"/>
  <c r="R977" i="10"/>
  <c r="Q977" i="10"/>
  <c r="P977" i="10"/>
  <c r="O977" i="10"/>
  <c r="M977" i="10"/>
  <c r="V977" i="10" s="1"/>
  <c r="C977" i="10"/>
  <c r="B977" i="10"/>
  <c r="Y976" i="10"/>
  <c r="W976" i="10"/>
  <c r="U976" i="10"/>
  <c r="T976" i="10"/>
  <c r="S976" i="10"/>
  <c r="R976" i="10"/>
  <c r="Q976" i="10"/>
  <c r="P976" i="10"/>
  <c r="O976" i="10"/>
  <c r="M976" i="10"/>
  <c r="V976" i="10" s="1"/>
  <c r="C976" i="10"/>
  <c r="B976" i="10"/>
  <c r="Y975" i="10"/>
  <c r="W975" i="10"/>
  <c r="U975" i="10"/>
  <c r="T975" i="10"/>
  <c r="S975" i="10"/>
  <c r="R975" i="10"/>
  <c r="Q975" i="10"/>
  <c r="P975" i="10"/>
  <c r="O975" i="10"/>
  <c r="M975" i="10"/>
  <c r="X975" i="10" s="1"/>
  <c r="C975" i="10"/>
  <c r="B975" i="10"/>
  <c r="Y974" i="10"/>
  <c r="W974" i="10"/>
  <c r="U974" i="10"/>
  <c r="T974" i="10"/>
  <c r="S974" i="10"/>
  <c r="R974" i="10"/>
  <c r="Q974" i="10"/>
  <c r="P974" i="10"/>
  <c r="O974" i="10"/>
  <c r="M974" i="10"/>
  <c r="X974" i="10" s="1"/>
  <c r="C974" i="10"/>
  <c r="B974" i="10"/>
  <c r="Y973" i="10"/>
  <c r="X973" i="10"/>
  <c r="W973" i="10"/>
  <c r="U973" i="10"/>
  <c r="T973" i="10"/>
  <c r="S973" i="10"/>
  <c r="R973" i="10"/>
  <c r="Q973" i="10"/>
  <c r="P973" i="10"/>
  <c r="O973" i="10"/>
  <c r="M973" i="10"/>
  <c r="V973" i="10" s="1"/>
  <c r="C973" i="10"/>
  <c r="B973" i="10"/>
  <c r="Y972" i="10"/>
  <c r="W972" i="10"/>
  <c r="U972" i="10"/>
  <c r="T972" i="10"/>
  <c r="S972" i="10"/>
  <c r="R972" i="10"/>
  <c r="Q972" i="10"/>
  <c r="P972" i="10"/>
  <c r="O972" i="10"/>
  <c r="M972" i="10"/>
  <c r="V972" i="10" s="1"/>
  <c r="C972" i="10"/>
  <c r="B972" i="10"/>
  <c r="Y971" i="10"/>
  <c r="W971" i="10"/>
  <c r="U971" i="10"/>
  <c r="T971" i="10"/>
  <c r="S971" i="10"/>
  <c r="R971" i="10"/>
  <c r="Q971" i="10"/>
  <c r="P971" i="10"/>
  <c r="O971" i="10"/>
  <c r="M971" i="10"/>
  <c r="X971" i="10" s="1"/>
  <c r="C971" i="10"/>
  <c r="B971" i="10"/>
  <c r="Y970" i="10"/>
  <c r="W970" i="10"/>
  <c r="U970" i="10"/>
  <c r="T970" i="10"/>
  <c r="S970" i="10"/>
  <c r="R970" i="10"/>
  <c r="Q970" i="10"/>
  <c r="P970" i="10"/>
  <c r="O970" i="10"/>
  <c r="M970" i="10"/>
  <c r="X970" i="10" s="1"/>
  <c r="C970" i="10"/>
  <c r="B970" i="10"/>
  <c r="Y969" i="10"/>
  <c r="X969" i="10"/>
  <c r="W969" i="10"/>
  <c r="U969" i="10"/>
  <c r="T969" i="10"/>
  <c r="S969" i="10"/>
  <c r="R969" i="10"/>
  <c r="Q969" i="10"/>
  <c r="P969" i="10"/>
  <c r="O969" i="10"/>
  <c r="M969" i="10"/>
  <c r="V969" i="10" s="1"/>
  <c r="C969" i="10"/>
  <c r="B969" i="10"/>
  <c r="Y968" i="10"/>
  <c r="W968" i="10"/>
  <c r="U968" i="10"/>
  <c r="T968" i="10"/>
  <c r="S968" i="10"/>
  <c r="R968" i="10"/>
  <c r="Q968" i="10"/>
  <c r="P968" i="10"/>
  <c r="O968" i="10"/>
  <c r="M968" i="10"/>
  <c r="V968" i="10" s="1"/>
  <c r="C968" i="10"/>
  <c r="B968" i="10"/>
  <c r="Y967" i="10"/>
  <c r="W967" i="10"/>
  <c r="U967" i="10"/>
  <c r="T967" i="10"/>
  <c r="S967" i="10"/>
  <c r="R967" i="10"/>
  <c r="Q967" i="10"/>
  <c r="P967" i="10"/>
  <c r="O967" i="10"/>
  <c r="M967" i="10"/>
  <c r="X967" i="10" s="1"/>
  <c r="C967" i="10"/>
  <c r="B967" i="10"/>
  <c r="Y966" i="10"/>
  <c r="W966" i="10"/>
  <c r="U966" i="10"/>
  <c r="T966" i="10"/>
  <c r="S966" i="10"/>
  <c r="R966" i="10"/>
  <c r="Q966" i="10"/>
  <c r="P966" i="10"/>
  <c r="O966" i="10"/>
  <c r="M966" i="10"/>
  <c r="X966" i="10" s="1"/>
  <c r="C966" i="10"/>
  <c r="B966" i="10"/>
  <c r="Y965" i="10"/>
  <c r="W965" i="10"/>
  <c r="U965" i="10"/>
  <c r="T965" i="10"/>
  <c r="S965" i="10"/>
  <c r="R965" i="10"/>
  <c r="Q965" i="10"/>
  <c r="P965" i="10"/>
  <c r="O965" i="10"/>
  <c r="M965" i="10"/>
  <c r="V965" i="10" s="1"/>
  <c r="C965" i="10"/>
  <c r="B965" i="10"/>
  <c r="Y964" i="10"/>
  <c r="X964" i="10"/>
  <c r="W964" i="10"/>
  <c r="U964" i="10"/>
  <c r="T964" i="10"/>
  <c r="S964" i="10"/>
  <c r="R964" i="10"/>
  <c r="Q964" i="10"/>
  <c r="P964" i="10"/>
  <c r="O964" i="10"/>
  <c r="M964" i="10"/>
  <c r="V964" i="10" s="1"/>
  <c r="C964" i="10"/>
  <c r="B964" i="10"/>
  <c r="Y963" i="10"/>
  <c r="W963" i="10"/>
  <c r="U963" i="10"/>
  <c r="T963" i="10"/>
  <c r="S963" i="10"/>
  <c r="R963" i="10"/>
  <c r="Q963" i="10"/>
  <c r="P963" i="10"/>
  <c r="O963" i="10"/>
  <c r="M963" i="10"/>
  <c r="X963" i="10" s="1"/>
  <c r="C963" i="10"/>
  <c r="B963" i="10"/>
  <c r="Y962" i="10"/>
  <c r="W962" i="10"/>
  <c r="U962" i="10"/>
  <c r="T962" i="10"/>
  <c r="S962" i="10"/>
  <c r="R962" i="10"/>
  <c r="Q962" i="10"/>
  <c r="P962" i="10"/>
  <c r="O962" i="10"/>
  <c r="M962" i="10"/>
  <c r="X962" i="10" s="1"/>
  <c r="C962" i="10"/>
  <c r="B962" i="10"/>
  <c r="Y961" i="10"/>
  <c r="W961" i="10"/>
  <c r="U961" i="10"/>
  <c r="T961" i="10"/>
  <c r="S961" i="10"/>
  <c r="R961" i="10"/>
  <c r="Q961" i="10"/>
  <c r="P961" i="10"/>
  <c r="O961" i="10"/>
  <c r="M961" i="10"/>
  <c r="V961" i="10" s="1"/>
  <c r="C961" i="10"/>
  <c r="B961" i="10"/>
  <c r="Y960" i="10"/>
  <c r="W960" i="10"/>
  <c r="U960" i="10"/>
  <c r="T960" i="10"/>
  <c r="S960" i="10"/>
  <c r="R960" i="10"/>
  <c r="Q960" i="10"/>
  <c r="P960" i="10"/>
  <c r="O960" i="10"/>
  <c r="M960" i="10"/>
  <c r="V960" i="10" s="1"/>
  <c r="C960" i="10"/>
  <c r="B960" i="10"/>
  <c r="Y959" i="10"/>
  <c r="W959" i="10"/>
  <c r="U959" i="10"/>
  <c r="T959" i="10"/>
  <c r="S959" i="10"/>
  <c r="R959" i="10"/>
  <c r="Q959" i="10"/>
  <c r="P959" i="10"/>
  <c r="O959" i="10"/>
  <c r="M959" i="10"/>
  <c r="X959" i="10" s="1"/>
  <c r="C959" i="10"/>
  <c r="B959" i="10"/>
  <c r="Y958" i="10"/>
  <c r="W958" i="10"/>
  <c r="U958" i="10"/>
  <c r="T958" i="10"/>
  <c r="S958" i="10"/>
  <c r="R958" i="10"/>
  <c r="Q958" i="10"/>
  <c r="P958" i="10"/>
  <c r="O958" i="10"/>
  <c r="M958" i="10"/>
  <c r="X958" i="10" s="1"/>
  <c r="C958" i="10"/>
  <c r="B958" i="10"/>
  <c r="Y957" i="10"/>
  <c r="X957" i="10"/>
  <c r="W957" i="10"/>
  <c r="U957" i="10"/>
  <c r="T957" i="10"/>
  <c r="S957" i="10"/>
  <c r="R957" i="10"/>
  <c r="Q957" i="10"/>
  <c r="P957" i="10"/>
  <c r="O957" i="10"/>
  <c r="M957" i="10"/>
  <c r="V957" i="10" s="1"/>
  <c r="C957" i="10"/>
  <c r="B957" i="10"/>
  <c r="Y956" i="10"/>
  <c r="W956" i="10"/>
  <c r="U956" i="10"/>
  <c r="T956" i="10"/>
  <c r="S956" i="10"/>
  <c r="R956" i="10"/>
  <c r="Q956" i="10"/>
  <c r="P956" i="10"/>
  <c r="O956" i="10"/>
  <c r="M956" i="10"/>
  <c r="V956" i="10" s="1"/>
  <c r="C956" i="10"/>
  <c r="B956" i="10"/>
  <c r="Y955" i="10"/>
  <c r="W955" i="10"/>
  <c r="U955" i="10"/>
  <c r="T955" i="10"/>
  <c r="S955" i="10"/>
  <c r="R955" i="10"/>
  <c r="Q955" i="10"/>
  <c r="P955" i="10"/>
  <c r="O955" i="10"/>
  <c r="M955" i="10"/>
  <c r="X955" i="10" s="1"/>
  <c r="C955" i="10"/>
  <c r="B955" i="10"/>
  <c r="Y954" i="10"/>
  <c r="W954" i="10"/>
  <c r="U954" i="10"/>
  <c r="T954" i="10"/>
  <c r="S954" i="10"/>
  <c r="R954" i="10"/>
  <c r="Q954" i="10"/>
  <c r="P954" i="10"/>
  <c r="O954" i="10"/>
  <c r="M954" i="10"/>
  <c r="X954" i="10" s="1"/>
  <c r="C954" i="10"/>
  <c r="B954" i="10"/>
  <c r="Y953" i="10"/>
  <c r="X953" i="10"/>
  <c r="W953" i="10"/>
  <c r="U953" i="10"/>
  <c r="T953" i="10"/>
  <c r="S953" i="10"/>
  <c r="R953" i="10"/>
  <c r="Q953" i="10"/>
  <c r="P953" i="10"/>
  <c r="O953" i="10"/>
  <c r="M953" i="10"/>
  <c r="V953" i="10" s="1"/>
  <c r="C953" i="10"/>
  <c r="B953" i="10"/>
  <c r="Y952" i="10"/>
  <c r="W952" i="10"/>
  <c r="U952" i="10"/>
  <c r="T952" i="10"/>
  <c r="S952" i="10"/>
  <c r="R952" i="10"/>
  <c r="Q952" i="10"/>
  <c r="P952" i="10"/>
  <c r="O952" i="10"/>
  <c r="M952" i="10"/>
  <c r="V952" i="10" s="1"/>
  <c r="C952" i="10"/>
  <c r="B952" i="10"/>
  <c r="Y951" i="10"/>
  <c r="W951" i="10"/>
  <c r="U951" i="10"/>
  <c r="T951" i="10"/>
  <c r="S951" i="10"/>
  <c r="R951" i="10"/>
  <c r="Q951" i="10"/>
  <c r="P951" i="10"/>
  <c r="O951" i="10"/>
  <c r="M951" i="10"/>
  <c r="X951" i="10" s="1"/>
  <c r="C951" i="10"/>
  <c r="B951" i="10"/>
  <c r="Y950" i="10"/>
  <c r="W950" i="10"/>
  <c r="U950" i="10"/>
  <c r="T950" i="10"/>
  <c r="S950" i="10"/>
  <c r="R950" i="10"/>
  <c r="Q950" i="10"/>
  <c r="P950" i="10"/>
  <c r="O950" i="10"/>
  <c r="M950" i="10"/>
  <c r="X950" i="10" s="1"/>
  <c r="C950" i="10"/>
  <c r="B950" i="10"/>
  <c r="Y949" i="10"/>
  <c r="X949" i="10"/>
  <c r="W949" i="10"/>
  <c r="U949" i="10"/>
  <c r="T949" i="10"/>
  <c r="S949" i="10"/>
  <c r="R949" i="10"/>
  <c r="Q949" i="10"/>
  <c r="P949" i="10"/>
  <c r="O949" i="10"/>
  <c r="M949" i="10"/>
  <c r="V949" i="10" s="1"/>
  <c r="C949" i="10"/>
  <c r="B949" i="10"/>
  <c r="Y948" i="10"/>
  <c r="X948" i="10"/>
  <c r="W948" i="10"/>
  <c r="U948" i="10"/>
  <c r="T948" i="10"/>
  <c r="S948" i="10"/>
  <c r="R948" i="10"/>
  <c r="Q948" i="10"/>
  <c r="P948" i="10"/>
  <c r="O948" i="10"/>
  <c r="M948" i="10"/>
  <c r="V948" i="10" s="1"/>
  <c r="C948" i="10"/>
  <c r="B948" i="10"/>
  <c r="Y947" i="10"/>
  <c r="W947" i="10"/>
  <c r="U947" i="10"/>
  <c r="T947" i="10"/>
  <c r="S947" i="10"/>
  <c r="R947" i="10"/>
  <c r="Q947" i="10"/>
  <c r="P947" i="10"/>
  <c r="O947" i="10"/>
  <c r="M947" i="10"/>
  <c r="X947" i="10" s="1"/>
  <c r="C947" i="10"/>
  <c r="B947" i="10"/>
  <c r="Y946" i="10"/>
  <c r="W946" i="10"/>
  <c r="U946" i="10"/>
  <c r="T946" i="10"/>
  <c r="S946" i="10"/>
  <c r="R946" i="10"/>
  <c r="Q946" i="10"/>
  <c r="P946" i="10"/>
  <c r="O946" i="10"/>
  <c r="M946" i="10"/>
  <c r="X946" i="10" s="1"/>
  <c r="C946" i="10"/>
  <c r="B946" i="10"/>
  <c r="Y945" i="10"/>
  <c r="W945" i="10"/>
  <c r="U945" i="10"/>
  <c r="T945" i="10"/>
  <c r="S945" i="10"/>
  <c r="R945" i="10"/>
  <c r="Q945" i="10"/>
  <c r="P945" i="10"/>
  <c r="O945" i="10"/>
  <c r="M945" i="10"/>
  <c r="V945" i="10" s="1"/>
  <c r="C945" i="10"/>
  <c r="B945" i="10"/>
  <c r="Y944" i="10"/>
  <c r="W944" i="10"/>
  <c r="U944" i="10"/>
  <c r="T944" i="10"/>
  <c r="S944" i="10"/>
  <c r="R944" i="10"/>
  <c r="Q944" i="10"/>
  <c r="P944" i="10"/>
  <c r="O944" i="10"/>
  <c r="M944" i="10"/>
  <c r="V944" i="10" s="1"/>
  <c r="C944" i="10"/>
  <c r="B944" i="10"/>
  <c r="Y943" i="10"/>
  <c r="W943" i="10"/>
  <c r="U943" i="10"/>
  <c r="T943" i="10"/>
  <c r="S943" i="10"/>
  <c r="R943" i="10"/>
  <c r="Q943" i="10"/>
  <c r="P943" i="10"/>
  <c r="O943" i="10"/>
  <c r="M943" i="10"/>
  <c r="X943" i="10" s="1"/>
  <c r="C943" i="10"/>
  <c r="B943" i="10"/>
  <c r="Y942" i="10"/>
  <c r="W942" i="10"/>
  <c r="U942" i="10"/>
  <c r="T942" i="10"/>
  <c r="S942" i="10"/>
  <c r="R942" i="10"/>
  <c r="Q942" i="10"/>
  <c r="P942" i="10"/>
  <c r="O942" i="10"/>
  <c r="M942" i="10"/>
  <c r="X942" i="10" s="1"/>
  <c r="C942" i="10"/>
  <c r="B942" i="10"/>
  <c r="Y941" i="10"/>
  <c r="W941" i="10"/>
  <c r="U941" i="10"/>
  <c r="T941" i="10"/>
  <c r="S941" i="10"/>
  <c r="R941" i="10"/>
  <c r="Q941" i="10"/>
  <c r="P941" i="10"/>
  <c r="O941" i="10"/>
  <c r="M941" i="10"/>
  <c r="V941" i="10" s="1"/>
  <c r="C941" i="10"/>
  <c r="B941" i="10"/>
  <c r="Y940" i="10"/>
  <c r="W940" i="10"/>
  <c r="U940" i="10"/>
  <c r="T940" i="10"/>
  <c r="S940" i="10"/>
  <c r="R940" i="10"/>
  <c r="Q940" i="10"/>
  <c r="P940" i="10"/>
  <c r="O940" i="10"/>
  <c r="M940" i="10"/>
  <c r="V940" i="10" s="1"/>
  <c r="C940" i="10"/>
  <c r="B940" i="10"/>
  <c r="Y939" i="10"/>
  <c r="W939" i="10"/>
  <c r="U939" i="10"/>
  <c r="T939" i="10"/>
  <c r="S939" i="10"/>
  <c r="R939" i="10"/>
  <c r="Q939" i="10"/>
  <c r="P939" i="10"/>
  <c r="O939" i="10"/>
  <c r="M939" i="10"/>
  <c r="X939" i="10" s="1"/>
  <c r="C939" i="10"/>
  <c r="B939" i="10"/>
  <c r="Y938" i="10"/>
  <c r="W938" i="10"/>
  <c r="U938" i="10"/>
  <c r="T938" i="10"/>
  <c r="S938" i="10"/>
  <c r="R938" i="10"/>
  <c r="Q938" i="10"/>
  <c r="P938" i="10"/>
  <c r="O938" i="10"/>
  <c r="M938" i="10"/>
  <c r="X938" i="10" s="1"/>
  <c r="C938" i="10"/>
  <c r="B938" i="10"/>
  <c r="Y937" i="10"/>
  <c r="X937" i="10"/>
  <c r="W937" i="10"/>
  <c r="U937" i="10"/>
  <c r="T937" i="10"/>
  <c r="S937" i="10"/>
  <c r="R937" i="10"/>
  <c r="Q937" i="10"/>
  <c r="P937" i="10"/>
  <c r="O937" i="10"/>
  <c r="M937" i="10"/>
  <c r="V937" i="10" s="1"/>
  <c r="C937" i="10"/>
  <c r="B937" i="10"/>
  <c r="Y936" i="10"/>
  <c r="W936" i="10"/>
  <c r="U936" i="10"/>
  <c r="T936" i="10"/>
  <c r="S936" i="10"/>
  <c r="R936" i="10"/>
  <c r="Q936" i="10"/>
  <c r="P936" i="10"/>
  <c r="O936" i="10"/>
  <c r="M936" i="10"/>
  <c r="V936" i="10" s="1"/>
  <c r="C936" i="10"/>
  <c r="B936" i="10"/>
  <c r="Y935" i="10"/>
  <c r="W935" i="10"/>
  <c r="U935" i="10"/>
  <c r="T935" i="10"/>
  <c r="S935" i="10"/>
  <c r="R935" i="10"/>
  <c r="Q935" i="10"/>
  <c r="P935" i="10"/>
  <c r="O935" i="10"/>
  <c r="M935" i="10"/>
  <c r="X935" i="10" s="1"/>
  <c r="C935" i="10"/>
  <c r="B935" i="10"/>
  <c r="Y934" i="10"/>
  <c r="W934" i="10"/>
  <c r="U934" i="10"/>
  <c r="T934" i="10"/>
  <c r="S934" i="10"/>
  <c r="R934" i="10"/>
  <c r="Q934" i="10"/>
  <c r="P934" i="10"/>
  <c r="O934" i="10"/>
  <c r="M934" i="10"/>
  <c r="X934" i="10" s="1"/>
  <c r="C934" i="10"/>
  <c r="B934" i="10"/>
  <c r="Y933" i="10"/>
  <c r="W933" i="10"/>
  <c r="U933" i="10"/>
  <c r="T933" i="10"/>
  <c r="S933" i="10"/>
  <c r="R933" i="10"/>
  <c r="Q933" i="10"/>
  <c r="P933" i="10"/>
  <c r="O933" i="10"/>
  <c r="M933" i="10"/>
  <c r="V933" i="10" s="1"/>
  <c r="C933" i="10"/>
  <c r="B933" i="10"/>
  <c r="Y932" i="10"/>
  <c r="W932" i="10"/>
  <c r="U932" i="10"/>
  <c r="T932" i="10"/>
  <c r="S932" i="10"/>
  <c r="R932" i="10"/>
  <c r="Q932" i="10"/>
  <c r="P932" i="10"/>
  <c r="O932" i="10"/>
  <c r="M932" i="10"/>
  <c r="V932" i="10" s="1"/>
  <c r="C932" i="10"/>
  <c r="B932" i="10"/>
  <c r="Y931" i="10"/>
  <c r="W931" i="10"/>
  <c r="U931" i="10"/>
  <c r="T931" i="10"/>
  <c r="S931" i="10"/>
  <c r="R931" i="10"/>
  <c r="Q931" i="10"/>
  <c r="P931" i="10"/>
  <c r="O931" i="10"/>
  <c r="M931" i="10"/>
  <c r="X931" i="10" s="1"/>
  <c r="C931" i="10"/>
  <c r="B931" i="10"/>
  <c r="Y930" i="10"/>
  <c r="W930" i="10"/>
  <c r="U930" i="10"/>
  <c r="T930" i="10"/>
  <c r="S930" i="10"/>
  <c r="R930" i="10"/>
  <c r="Q930" i="10"/>
  <c r="P930" i="10"/>
  <c r="O930" i="10"/>
  <c r="M930" i="10"/>
  <c r="X930" i="10" s="1"/>
  <c r="C930" i="10"/>
  <c r="B930" i="10"/>
  <c r="Y929" i="10"/>
  <c r="W929" i="10"/>
  <c r="U929" i="10"/>
  <c r="T929" i="10"/>
  <c r="S929" i="10"/>
  <c r="R929" i="10"/>
  <c r="Q929" i="10"/>
  <c r="P929" i="10"/>
  <c r="O929" i="10"/>
  <c r="M929" i="10"/>
  <c r="V929" i="10" s="1"/>
  <c r="C929" i="10"/>
  <c r="B929" i="10"/>
  <c r="Y928" i="10"/>
  <c r="W928" i="10"/>
  <c r="U928" i="10"/>
  <c r="T928" i="10"/>
  <c r="S928" i="10"/>
  <c r="R928" i="10"/>
  <c r="Q928" i="10"/>
  <c r="P928" i="10"/>
  <c r="O928" i="10"/>
  <c r="M928" i="10"/>
  <c r="V928" i="10" s="1"/>
  <c r="C928" i="10"/>
  <c r="B928" i="10"/>
  <c r="Y927" i="10"/>
  <c r="W927" i="10"/>
  <c r="U927" i="10"/>
  <c r="T927" i="10"/>
  <c r="S927" i="10"/>
  <c r="R927" i="10"/>
  <c r="Q927" i="10"/>
  <c r="P927" i="10"/>
  <c r="O927" i="10"/>
  <c r="M927" i="10"/>
  <c r="X927" i="10" s="1"/>
  <c r="C927" i="10"/>
  <c r="B927" i="10"/>
  <c r="Y926" i="10"/>
  <c r="W926" i="10"/>
  <c r="U926" i="10"/>
  <c r="T926" i="10"/>
  <c r="S926" i="10"/>
  <c r="R926" i="10"/>
  <c r="Q926" i="10"/>
  <c r="P926" i="10"/>
  <c r="O926" i="10"/>
  <c r="M926" i="10"/>
  <c r="X926" i="10" s="1"/>
  <c r="C926" i="10"/>
  <c r="B926" i="10"/>
  <c r="Y925" i="10"/>
  <c r="X925" i="10"/>
  <c r="W925" i="10"/>
  <c r="U925" i="10"/>
  <c r="T925" i="10"/>
  <c r="S925" i="10"/>
  <c r="R925" i="10"/>
  <c r="Q925" i="10"/>
  <c r="P925" i="10"/>
  <c r="O925" i="10"/>
  <c r="M925" i="10"/>
  <c r="V925" i="10" s="1"/>
  <c r="C925" i="10"/>
  <c r="B925" i="10"/>
  <c r="Y924" i="10"/>
  <c r="W924" i="10"/>
  <c r="U924" i="10"/>
  <c r="T924" i="10"/>
  <c r="S924" i="10"/>
  <c r="R924" i="10"/>
  <c r="Q924" i="10"/>
  <c r="P924" i="10"/>
  <c r="O924" i="10"/>
  <c r="M924" i="10"/>
  <c r="V924" i="10" s="1"/>
  <c r="C924" i="10"/>
  <c r="B924" i="10"/>
  <c r="Y923" i="10"/>
  <c r="W923" i="10"/>
  <c r="U923" i="10"/>
  <c r="T923" i="10"/>
  <c r="S923" i="10"/>
  <c r="R923" i="10"/>
  <c r="Q923" i="10"/>
  <c r="P923" i="10"/>
  <c r="O923" i="10"/>
  <c r="M923" i="10"/>
  <c r="V923" i="10" s="1"/>
  <c r="C923" i="10"/>
  <c r="B923" i="10"/>
  <c r="Y922" i="10"/>
  <c r="W922" i="10"/>
  <c r="U922" i="10"/>
  <c r="T922" i="10"/>
  <c r="S922" i="10"/>
  <c r="R922" i="10"/>
  <c r="Q922" i="10"/>
  <c r="P922" i="10"/>
  <c r="O922" i="10"/>
  <c r="M922" i="10"/>
  <c r="X922" i="10" s="1"/>
  <c r="C922" i="10"/>
  <c r="B922" i="10"/>
  <c r="Y921" i="10"/>
  <c r="W921" i="10"/>
  <c r="U921" i="10"/>
  <c r="T921" i="10"/>
  <c r="S921" i="10"/>
  <c r="R921" i="10"/>
  <c r="Q921" i="10"/>
  <c r="P921" i="10"/>
  <c r="O921" i="10"/>
  <c r="M921" i="10"/>
  <c r="V921" i="10" s="1"/>
  <c r="C921" i="10"/>
  <c r="B921" i="10"/>
  <c r="Y920" i="10"/>
  <c r="W920" i="10"/>
  <c r="U920" i="10"/>
  <c r="T920" i="10"/>
  <c r="S920" i="10"/>
  <c r="R920" i="10"/>
  <c r="Q920" i="10"/>
  <c r="P920" i="10"/>
  <c r="O920" i="10"/>
  <c r="M920" i="10"/>
  <c r="V920" i="10" s="1"/>
  <c r="C920" i="10"/>
  <c r="B920" i="10"/>
  <c r="Y919" i="10"/>
  <c r="W919" i="10"/>
  <c r="U919" i="10"/>
  <c r="T919" i="10"/>
  <c r="S919" i="10"/>
  <c r="R919" i="10"/>
  <c r="Q919" i="10"/>
  <c r="P919" i="10"/>
  <c r="O919" i="10"/>
  <c r="M919" i="10"/>
  <c r="X919" i="10" s="1"/>
  <c r="C919" i="10"/>
  <c r="B919" i="10"/>
  <c r="Y918" i="10"/>
  <c r="W918" i="10"/>
  <c r="U918" i="10"/>
  <c r="T918" i="10"/>
  <c r="S918" i="10"/>
  <c r="R918" i="10"/>
  <c r="Q918" i="10"/>
  <c r="P918" i="10"/>
  <c r="O918" i="10"/>
  <c r="M918" i="10"/>
  <c r="X918" i="10" s="1"/>
  <c r="C918" i="10"/>
  <c r="B918" i="10"/>
  <c r="Y917" i="10"/>
  <c r="X917" i="10"/>
  <c r="W917" i="10"/>
  <c r="U917" i="10"/>
  <c r="T917" i="10"/>
  <c r="S917" i="10"/>
  <c r="R917" i="10"/>
  <c r="Q917" i="10"/>
  <c r="P917" i="10"/>
  <c r="O917" i="10"/>
  <c r="M917" i="10"/>
  <c r="V917" i="10" s="1"/>
  <c r="C917" i="10"/>
  <c r="B917" i="10"/>
  <c r="Y916" i="10"/>
  <c r="W916" i="10"/>
  <c r="U916" i="10"/>
  <c r="T916" i="10"/>
  <c r="S916" i="10"/>
  <c r="R916" i="10"/>
  <c r="Q916" i="10"/>
  <c r="P916" i="10"/>
  <c r="O916" i="10"/>
  <c r="M916" i="10"/>
  <c r="V916" i="10" s="1"/>
  <c r="C916" i="10"/>
  <c r="B916" i="10"/>
  <c r="Y915" i="10"/>
  <c r="W915" i="10"/>
  <c r="U915" i="10"/>
  <c r="T915" i="10"/>
  <c r="S915" i="10"/>
  <c r="R915" i="10"/>
  <c r="Q915" i="10"/>
  <c r="P915" i="10"/>
  <c r="O915" i="10"/>
  <c r="M915" i="10"/>
  <c r="V915" i="10" s="1"/>
  <c r="C915" i="10"/>
  <c r="B915" i="10"/>
  <c r="Y914" i="10"/>
  <c r="W914" i="10"/>
  <c r="U914" i="10"/>
  <c r="T914" i="10"/>
  <c r="S914" i="10"/>
  <c r="R914" i="10"/>
  <c r="Q914" i="10"/>
  <c r="P914" i="10"/>
  <c r="O914" i="10"/>
  <c r="M914" i="10"/>
  <c r="X914" i="10" s="1"/>
  <c r="C914" i="10"/>
  <c r="B914" i="10"/>
  <c r="Y913" i="10"/>
  <c r="W913" i="10"/>
  <c r="U913" i="10"/>
  <c r="T913" i="10"/>
  <c r="S913" i="10"/>
  <c r="R913" i="10"/>
  <c r="Q913" i="10"/>
  <c r="P913" i="10"/>
  <c r="O913" i="10"/>
  <c r="M913" i="10"/>
  <c r="V913" i="10" s="1"/>
  <c r="C913" i="10"/>
  <c r="B913" i="10"/>
  <c r="Y912" i="10"/>
  <c r="W912" i="10"/>
  <c r="U912" i="10"/>
  <c r="T912" i="10"/>
  <c r="S912" i="10"/>
  <c r="R912" i="10"/>
  <c r="Q912" i="10"/>
  <c r="P912" i="10"/>
  <c r="O912" i="10"/>
  <c r="M912" i="10"/>
  <c r="V912" i="10" s="1"/>
  <c r="C912" i="10"/>
  <c r="B912" i="10"/>
  <c r="Y911" i="10"/>
  <c r="W911" i="10"/>
  <c r="U911" i="10"/>
  <c r="T911" i="10"/>
  <c r="S911" i="10"/>
  <c r="R911" i="10"/>
  <c r="Q911" i="10"/>
  <c r="P911" i="10"/>
  <c r="O911" i="10"/>
  <c r="M911" i="10"/>
  <c r="X911" i="10" s="1"/>
  <c r="C911" i="10"/>
  <c r="B911" i="10"/>
  <c r="Y910" i="10"/>
  <c r="W910" i="10"/>
  <c r="U910" i="10"/>
  <c r="T910" i="10"/>
  <c r="S910" i="10"/>
  <c r="R910" i="10"/>
  <c r="Q910" i="10"/>
  <c r="P910" i="10"/>
  <c r="O910" i="10"/>
  <c r="M910" i="10"/>
  <c r="X910" i="10" s="1"/>
  <c r="C910" i="10"/>
  <c r="B910" i="10"/>
  <c r="Y909" i="10"/>
  <c r="X909" i="10"/>
  <c r="W909" i="10"/>
  <c r="U909" i="10"/>
  <c r="T909" i="10"/>
  <c r="S909" i="10"/>
  <c r="R909" i="10"/>
  <c r="Q909" i="10"/>
  <c r="P909" i="10"/>
  <c r="O909" i="10"/>
  <c r="M909" i="10"/>
  <c r="V909" i="10" s="1"/>
  <c r="C909" i="10"/>
  <c r="B909" i="10"/>
  <c r="Y908" i="10"/>
  <c r="W908" i="10"/>
  <c r="U908" i="10"/>
  <c r="T908" i="10"/>
  <c r="S908" i="10"/>
  <c r="R908" i="10"/>
  <c r="Q908" i="10"/>
  <c r="P908" i="10"/>
  <c r="O908" i="10"/>
  <c r="M908" i="10"/>
  <c r="V908" i="10" s="1"/>
  <c r="C908" i="10"/>
  <c r="B908" i="10"/>
  <c r="Y907" i="10"/>
  <c r="W907" i="10"/>
  <c r="U907" i="10"/>
  <c r="T907" i="10"/>
  <c r="S907" i="10"/>
  <c r="R907" i="10"/>
  <c r="Q907" i="10"/>
  <c r="P907" i="10"/>
  <c r="O907" i="10"/>
  <c r="M907" i="10"/>
  <c r="V907" i="10" s="1"/>
  <c r="C907" i="10"/>
  <c r="B907" i="10"/>
  <c r="Y906" i="10"/>
  <c r="W906" i="10"/>
  <c r="U906" i="10"/>
  <c r="T906" i="10"/>
  <c r="S906" i="10"/>
  <c r="R906" i="10"/>
  <c r="Q906" i="10"/>
  <c r="P906" i="10"/>
  <c r="O906" i="10"/>
  <c r="M906" i="10"/>
  <c r="X906" i="10" s="1"/>
  <c r="C906" i="10"/>
  <c r="B906" i="10"/>
  <c r="Y905" i="10"/>
  <c r="W905" i="10"/>
  <c r="U905" i="10"/>
  <c r="T905" i="10"/>
  <c r="S905" i="10"/>
  <c r="R905" i="10"/>
  <c r="Q905" i="10"/>
  <c r="P905" i="10"/>
  <c r="O905" i="10"/>
  <c r="M905" i="10"/>
  <c r="V905" i="10" s="1"/>
  <c r="C905" i="10"/>
  <c r="B905" i="10"/>
  <c r="Y904" i="10"/>
  <c r="W904" i="10"/>
  <c r="U904" i="10"/>
  <c r="T904" i="10"/>
  <c r="S904" i="10"/>
  <c r="R904" i="10"/>
  <c r="Q904" i="10"/>
  <c r="P904" i="10"/>
  <c r="O904" i="10"/>
  <c r="M904" i="10"/>
  <c r="X904" i="10" s="1"/>
  <c r="C904" i="10"/>
  <c r="B904" i="10"/>
  <c r="Y903" i="10"/>
  <c r="W903" i="10"/>
  <c r="U903" i="10"/>
  <c r="T903" i="10"/>
  <c r="S903" i="10"/>
  <c r="R903" i="10"/>
  <c r="Q903" i="10"/>
  <c r="P903" i="10"/>
  <c r="O903" i="10"/>
  <c r="M903" i="10"/>
  <c r="X903" i="10" s="1"/>
  <c r="C903" i="10"/>
  <c r="B903" i="10"/>
  <c r="Y902" i="10"/>
  <c r="W902" i="10"/>
  <c r="U902" i="10"/>
  <c r="T902" i="10"/>
  <c r="S902" i="10"/>
  <c r="R902" i="10"/>
  <c r="Q902" i="10"/>
  <c r="P902" i="10"/>
  <c r="O902" i="10"/>
  <c r="M902" i="10"/>
  <c r="X902" i="10" s="1"/>
  <c r="C902" i="10"/>
  <c r="B902" i="10"/>
  <c r="Y901" i="10"/>
  <c r="X901" i="10"/>
  <c r="W901" i="10"/>
  <c r="U901" i="10"/>
  <c r="T901" i="10"/>
  <c r="S901" i="10"/>
  <c r="R901" i="10"/>
  <c r="Q901" i="10"/>
  <c r="P901" i="10"/>
  <c r="O901" i="10"/>
  <c r="M901" i="10"/>
  <c r="V901" i="10" s="1"/>
  <c r="C901" i="10"/>
  <c r="B901" i="10"/>
  <c r="Y900" i="10"/>
  <c r="W900" i="10"/>
  <c r="U900" i="10"/>
  <c r="T900" i="10"/>
  <c r="S900" i="10"/>
  <c r="R900" i="10"/>
  <c r="Q900" i="10"/>
  <c r="P900" i="10"/>
  <c r="O900" i="10"/>
  <c r="M900" i="10"/>
  <c r="V900" i="10" s="1"/>
  <c r="C900" i="10"/>
  <c r="B900" i="10"/>
  <c r="Y899" i="10"/>
  <c r="W899" i="10"/>
  <c r="U899" i="10"/>
  <c r="T899" i="10"/>
  <c r="S899" i="10"/>
  <c r="R899" i="10"/>
  <c r="Q899" i="10"/>
  <c r="P899" i="10"/>
  <c r="O899" i="10"/>
  <c r="M899" i="10"/>
  <c r="X899" i="10" s="1"/>
  <c r="C899" i="10"/>
  <c r="B899" i="10"/>
  <c r="Y898" i="10"/>
  <c r="W898" i="10"/>
  <c r="U898" i="10"/>
  <c r="T898" i="10"/>
  <c r="S898" i="10"/>
  <c r="R898" i="10"/>
  <c r="Q898" i="10"/>
  <c r="P898" i="10"/>
  <c r="O898" i="10"/>
  <c r="M898" i="10"/>
  <c r="V898" i="10" s="1"/>
  <c r="C898" i="10"/>
  <c r="B898" i="10"/>
  <c r="Y897" i="10"/>
  <c r="W897" i="10"/>
  <c r="U897" i="10"/>
  <c r="T897" i="10"/>
  <c r="S897" i="10"/>
  <c r="R897" i="10"/>
  <c r="Q897" i="10"/>
  <c r="P897" i="10"/>
  <c r="O897" i="10"/>
  <c r="M897" i="10"/>
  <c r="V897" i="10" s="1"/>
  <c r="C897" i="10"/>
  <c r="B897" i="10"/>
  <c r="Y896" i="10"/>
  <c r="W896" i="10"/>
  <c r="U896" i="10"/>
  <c r="T896" i="10"/>
  <c r="S896" i="10"/>
  <c r="R896" i="10"/>
  <c r="Q896" i="10"/>
  <c r="P896" i="10"/>
  <c r="O896" i="10"/>
  <c r="M896" i="10"/>
  <c r="X896" i="10" s="1"/>
  <c r="C896" i="10"/>
  <c r="B896" i="10"/>
  <c r="Y895" i="10"/>
  <c r="W895" i="10"/>
  <c r="U895" i="10"/>
  <c r="T895" i="10"/>
  <c r="S895" i="10"/>
  <c r="R895" i="10"/>
  <c r="Q895" i="10"/>
  <c r="P895" i="10"/>
  <c r="O895" i="10"/>
  <c r="M895" i="10"/>
  <c r="X895" i="10" s="1"/>
  <c r="C895" i="10"/>
  <c r="B895" i="10"/>
  <c r="Y894" i="10"/>
  <c r="W894" i="10"/>
  <c r="U894" i="10"/>
  <c r="T894" i="10"/>
  <c r="S894" i="10"/>
  <c r="R894" i="10"/>
  <c r="Q894" i="10"/>
  <c r="P894" i="10"/>
  <c r="O894" i="10"/>
  <c r="M894" i="10"/>
  <c r="X894" i="10" s="1"/>
  <c r="C894" i="10"/>
  <c r="B894" i="10"/>
  <c r="Y893" i="10"/>
  <c r="W893" i="10"/>
  <c r="U893" i="10"/>
  <c r="T893" i="10"/>
  <c r="S893" i="10"/>
  <c r="R893" i="10"/>
  <c r="Q893" i="10"/>
  <c r="P893" i="10"/>
  <c r="O893" i="10"/>
  <c r="M893" i="10"/>
  <c r="V893" i="10" s="1"/>
  <c r="C893" i="10"/>
  <c r="B893" i="10"/>
  <c r="Y892" i="10"/>
  <c r="X892" i="10"/>
  <c r="W892" i="10"/>
  <c r="U892" i="10"/>
  <c r="T892" i="10"/>
  <c r="S892" i="10"/>
  <c r="R892" i="10"/>
  <c r="Q892" i="10"/>
  <c r="P892" i="10"/>
  <c r="O892" i="10"/>
  <c r="M892" i="10"/>
  <c r="V892" i="10" s="1"/>
  <c r="C892" i="10"/>
  <c r="B892" i="10"/>
  <c r="Y891" i="10"/>
  <c r="W891" i="10"/>
  <c r="U891" i="10"/>
  <c r="T891" i="10"/>
  <c r="S891" i="10"/>
  <c r="R891" i="10"/>
  <c r="Q891" i="10"/>
  <c r="P891" i="10"/>
  <c r="O891" i="10"/>
  <c r="M891" i="10"/>
  <c r="X891" i="10" s="1"/>
  <c r="C891" i="10"/>
  <c r="B891" i="10"/>
  <c r="Y890" i="10"/>
  <c r="W890" i="10"/>
  <c r="U890" i="10"/>
  <c r="T890" i="10"/>
  <c r="S890" i="10"/>
  <c r="R890" i="10"/>
  <c r="Q890" i="10"/>
  <c r="P890" i="10"/>
  <c r="O890" i="10"/>
  <c r="M890" i="10"/>
  <c r="V890" i="10" s="1"/>
  <c r="C890" i="10"/>
  <c r="B890" i="10"/>
  <c r="Y889" i="10"/>
  <c r="W889" i="10"/>
  <c r="U889" i="10"/>
  <c r="T889" i="10"/>
  <c r="S889" i="10"/>
  <c r="R889" i="10"/>
  <c r="Q889" i="10"/>
  <c r="P889" i="10"/>
  <c r="O889" i="10"/>
  <c r="M889" i="10"/>
  <c r="X889" i="10" s="1"/>
  <c r="C889" i="10"/>
  <c r="B889" i="10"/>
  <c r="Y888" i="10"/>
  <c r="W888" i="10"/>
  <c r="U888" i="10"/>
  <c r="T888" i="10"/>
  <c r="S888" i="10"/>
  <c r="R888" i="10"/>
  <c r="Q888" i="10"/>
  <c r="P888" i="10"/>
  <c r="O888" i="10"/>
  <c r="M888" i="10"/>
  <c r="X888" i="10" s="1"/>
  <c r="C888" i="10"/>
  <c r="B888" i="10"/>
  <c r="Y887" i="10"/>
  <c r="W887" i="10"/>
  <c r="U887" i="10"/>
  <c r="T887" i="10"/>
  <c r="S887" i="10"/>
  <c r="R887" i="10"/>
  <c r="Q887" i="10"/>
  <c r="P887" i="10"/>
  <c r="O887" i="10"/>
  <c r="M887" i="10"/>
  <c r="X887" i="10" s="1"/>
  <c r="C887" i="10"/>
  <c r="B887" i="10"/>
  <c r="Y886" i="10"/>
  <c r="W886" i="10"/>
  <c r="U886" i="10"/>
  <c r="T886" i="10"/>
  <c r="S886" i="10"/>
  <c r="R886" i="10"/>
  <c r="Q886" i="10"/>
  <c r="P886" i="10"/>
  <c r="O886" i="10"/>
  <c r="M886" i="10"/>
  <c r="X886" i="10" s="1"/>
  <c r="C886" i="10"/>
  <c r="B886" i="10"/>
  <c r="Y885" i="10"/>
  <c r="W885" i="10"/>
  <c r="U885" i="10"/>
  <c r="T885" i="10"/>
  <c r="S885" i="10"/>
  <c r="R885" i="10"/>
  <c r="Q885" i="10"/>
  <c r="P885" i="10"/>
  <c r="O885" i="10"/>
  <c r="M885" i="10"/>
  <c r="X885" i="10" s="1"/>
  <c r="C885" i="10"/>
  <c r="B885" i="10"/>
  <c r="Y884" i="10"/>
  <c r="W884" i="10"/>
  <c r="U884" i="10"/>
  <c r="T884" i="10"/>
  <c r="S884" i="10"/>
  <c r="R884" i="10"/>
  <c r="Q884" i="10"/>
  <c r="P884" i="10"/>
  <c r="O884" i="10"/>
  <c r="M884" i="10"/>
  <c r="V884" i="10" s="1"/>
  <c r="C884" i="10"/>
  <c r="B884" i="10"/>
  <c r="Y883" i="10"/>
  <c r="W883" i="10"/>
  <c r="U883" i="10"/>
  <c r="T883" i="10"/>
  <c r="S883" i="10"/>
  <c r="R883" i="10"/>
  <c r="Q883" i="10"/>
  <c r="P883" i="10"/>
  <c r="O883" i="10"/>
  <c r="M883" i="10"/>
  <c r="X883" i="10" s="1"/>
  <c r="C883" i="10"/>
  <c r="B883" i="10"/>
  <c r="Y882" i="10"/>
  <c r="W882" i="10"/>
  <c r="U882" i="10"/>
  <c r="T882" i="10"/>
  <c r="S882" i="10"/>
  <c r="R882" i="10"/>
  <c r="Q882" i="10"/>
  <c r="P882" i="10"/>
  <c r="O882" i="10"/>
  <c r="M882" i="10"/>
  <c r="V882" i="10" s="1"/>
  <c r="C882" i="10"/>
  <c r="B882" i="10"/>
  <c r="Y881" i="10"/>
  <c r="X881" i="10"/>
  <c r="W881" i="10"/>
  <c r="U881" i="10"/>
  <c r="T881" i="10"/>
  <c r="S881" i="10"/>
  <c r="R881" i="10"/>
  <c r="Q881" i="10"/>
  <c r="P881" i="10"/>
  <c r="O881" i="10"/>
  <c r="M881" i="10"/>
  <c r="V881" i="10" s="1"/>
  <c r="C881" i="10"/>
  <c r="B881" i="10"/>
  <c r="Y880" i="10"/>
  <c r="W880" i="10"/>
  <c r="U880" i="10"/>
  <c r="T880" i="10"/>
  <c r="S880" i="10"/>
  <c r="R880" i="10"/>
  <c r="Q880" i="10"/>
  <c r="P880" i="10"/>
  <c r="O880" i="10"/>
  <c r="M880" i="10"/>
  <c r="X880" i="10" s="1"/>
  <c r="C880" i="10"/>
  <c r="B880" i="10"/>
  <c r="Y879" i="10"/>
  <c r="W879" i="10"/>
  <c r="U879" i="10"/>
  <c r="T879" i="10"/>
  <c r="S879" i="10"/>
  <c r="R879" i="10"/>
  <c r="Q879" i="10"/>
  <c r="P879" i="10"/>
  <c r="O879" i="10"/>
  <c r="M879" i="10"/>
  <c r="V879" i="10" s="1"/>
  <c r="C879" i="10"/>
  <c r="B879" i="10"/>
  <c r="Y878" i="10"/>
  <c r="W878" i="10"/>
  <c r="U878" i="10"/>
  <c r="T878" i="10"/>
  <c r="S878" i="10"/>
  <c r="R878" i="10"/>
  <c r="Q878" i="10"/>
  <c r="P878" i="10"/>
  <c r="O878" i="10"/>
  <c r="M878" i="10"/>
  <c r="X878" i="10" s="1"/>
  <c r="C878" i="10"/>
  <c r="B878" i="10"/>
  <c r="Y877" i="10"/>
  <c r="W877" i="10"/>
  <c r="U877" i="10"/>
  <c r="T877" i="10"/>
  <c r="S877" i="10"/>
  <c r="R877" i="10"/>
  <c r="Q877" i="10"/>
  <c r="P877" i="10"/>
  <c r="O877" i="10"/>
  <c r="M877" i="10"/>
  <c r="V877" i="10" s="1"/>
  <c r="C877" i="10"/>
  <c r="B877" i="10"/>
  <c r="Y876" i="10"/>
  <c r="W876" i="10"/>
  <c r="U876" i="10"/>
  <c r="T876" i="10"/>
  <c r="S876" i="10"/>
  <c r="R876" i="10"/>
  <c r="Q876" i="10"/>
  <c r="P876" i="10"/>
  <c r="O876" i="10"/>
  <c r="M876" i="10"/>
  <c r="C876" i="10"/>
  <c r="B876" i="10"/>
  <c r="Y875" i="10"/>
  <c r="W875" i="10"/>
  <c r="U875" i="10"/>
  <c r="T875" i="10"/>
  <c r="S875" i="10"/>
  <c r="R875" i="10"/>
  <c r="Q875" i="10"/>
  <c r="P875" i="10"/>
  <c r="O875" i="10"/>
  <c r="M875" i="10"/>
  <c r="V875" i="10" s="1"/>
  <c r="C875" i="10"/>
  <c r="B875" i="10"/>
  <c r="Y874" i="10"/>
  <c r="X874" i="10"/>
  <c r="W874" i="10"/>
  <c r="U874" i="10"/>
  <c r="T874" i="10"/>
  <c r="S874" i="10"/>
  <c r="R874" i="10"/>
  <c r="Q874" i="10"/>
  <c r="P874" i="10"/>
  <c r="O874" i="10"/>
  <c r="M874" i="10"/>
  <c r="V874" i="10" s="1"/>
  <c r="C874" i="10"/>
  <c r="B874" i="10"/>
  <c r="Y873" i="10"/>
  <c r="W873" i="10"/>
  <c r="U873" i="10"/>
  <c r="T873" i="10"/>
  <c r="S873" i="10"/>
  <c r="R873" i="10"/>
  <c r="Q873" i="10"/>
  <c r="P873" i="10"/>
  <c r="O873" i="10"/>
  <c r="M873" i="10"/>
  <c r="X873" i="10" s="1"/>
  <c r="C873" i="10"/>
  <c r="B873" i="10"/>
  <c r="Y872" i="10"/>
  <c r="W872" i="10"/>
  <c r="U872" i="10"/>
  <c r="T872" i="10"/>
  <c r="S872" i="10"/>
  <c r="R872" i="10"/>
  <c r="Q872" i="10"/>
  <c r="P872" i="10"/>
  <c r="O872" i="10"/>
  <c r="M872" i="10"/>
  <c r="X872" i="10" s="1"/>
  <c r="C872" i="10"/>
  <c r="B872" i="10"/>
  <c r="Y871" i="10"/>
  <c r="W871" i="10"/>
  <c r="U871" i="10"/>
  <c r="T871" i="10"/>
  <c r="S871" i="10"/>
  <c r="R871" i="10"/>
  <c r="Q871" i="10"/>
  <c r="P871" i="10"/>
  <c r="O871" i="10"/>
  <c r="M871" i="10"/>
  <c r="V871" i="10" s="1"/>
  <c r="C871" i="10"/>
  <c r="B871" i="10"/>
  <c r="Y870" i="10"/>
  <c r="W870" i="10"/>
  <c r="U870" i="10"/>
  <c r="T870" i="10"/>
  <c r="S870" i="10"/>
  <c r="R870" i="10"/>
  <c r="Q870" i="10"/>
  <c r="P870" i="10"/>
  <c r="O870" i="10"/>
  <c r="M870" i="10"/>
  <c r="V870" i="10" s="1"/>
  <c r="C870" i="10"/>
  <c r="B870" i="10"/>
  <c r="Y869" i="10"/>
  <c r="W869" i="10"/>
  <c r="U869" i="10"/>
  <c r="T869" i="10"/>
  <c r="S869" i="10"/>
  <c r="R869" i="10"/>
  <c r="Q869" i="10"/>
  <c r="P869" i="10"/>
  <c r="O869" i="10"/>
  <c r="M869" i="10"/>
  <c r="V869" i="10" s="1"/>
  <c r="C869" i="10"/>
  <c r="B869" i="10"/>
  <c r="Y868" i="10"/>
  <c r="W868" i="10"/>
  <c r="U868" i="10"/>
  <c r="T868" i="10"/>
  <c r="S868" i="10"/>
  <c r="R868" i="10"/>
  <c r="Q868" i="10"/>
  <c r="P868" i="10"/>
  <c r="O868" i="10"/>
  <c r="M868" i="10"/>
  <c r="X868" i="10" s="1"/>
  <c r="C868" i="10"/>
  <c r="B868" i="10"/>
  <c r="Y867" i="10"/>
  <c r="W867" i="10"/>
  <c r="U867" i="10"/>
  <c r="T867" i="10"/>
  <c r="S867" i="10"/>
  <c r="R867" i="10"/>
  <c r="Q867" i="10"/>
  <c r="P867" i="10"/>
  <c r="O867" i="10"/>
  <c r="M867" i="10"/>
  <c r="V867" i="10" s="1"/>
  <c r="C867" i="10"/>
  <c r="B867" i="10"/>
  <c r="Y866" i="10"/>
  <c r="X866" i="10"/>
  <c r="W866" i="10"/>
  <c r="U866" i="10"/>
  <c r="T866" i="10"/>
  <c r="S866" i="10"/>
  <c r="R866" i="10"/>
  <c r="Q866" i="10"/>
  <c r="P866" i="10"/>
  <c r="O866" i="10"/>
  <c r="M866" i="10"/>
  <c r="V866" i="10" s="1"/>
  <c r="C866" i="10"/>
  <c r="B866" i="10"/>
  <c r="Y865" i="10"/>
  <c r="W865" i="10"/>
  <c r="U865" i="10"/>
  <c r="T865" i="10"/>
  <c r="S865" i="10"/>
  <c r="R865" i="10"/>
  <c r="Q865" i="10"/>
  <c r="P865" i="10"/>
  <c r="O865" i="10"/>
  <c r="M865" i="10"/>
  <c r="X865" i="10" s="1"/>
  <c r="C865" i="10"/>
  <c r="B865" i="10"/>
  <c r="Y864" i="10"/>
  <c r="W864" i="10"/>
  <c r="U864" i="10"/>
  <c r="T864" i="10"/>
  <c r="S864" i="10"/>
  <c r="R864" i="10"/>
  <c r="Q864" i="10"/>
  <c r="P864" i="10"/>
  <c r="O864" i="10"/>
  <c r="M864" i="10"/>
  <c r="X864" i="10" s="1"/>
  <c r="C864" i="10"/>
  <c r="B864" i="10"/>
  <c r="Y863" i="10"/>
  <c r="W863" i="10"/>
  <c r="U863" i="10"/>
  <c r="T863" i="10"/>
  <c r="S863" i="10"/>
  <c r="R863" i="10"/>
  <c r="Q863" i="10"/>
  <c r="P863" i="10"/>
  <c r="O863" i="10"/>
  <c r="M863" i="10"/>
  <c r="V863" i="10" s="1"/>
  <c r="C863" i="10"/>
  <c r="B863" i="10"/>
  <c r="Y862" i="10"/>
  <c r="W862" i="10"/>
  <c r="U862" i="10"/>
  <c r="T862" i="10"/>
  <c r="S862" i="10"/>
  <c r="R862" i="10"/>
  <c r="Q862" i="10"/>
  <c r="P862" i="10"/>
  <c r="O862" i="10"/>
  <c r="M862" i="10"/>
  <c r="V862" i="10" s="1"/>
  <c r="C862" i="10"/>
  <c r="B862" i="10"/>
  <c r="Y861" i="10"/>
  <c r="W861" i="10"/>
  <c r="U861" i="10"/>
  <c r="T861" i="10"/>
  <c r="S861" i="10"/>
  <c r="R861" i="10"/>
  <c r="Q861" i="10"/>
  <c r="P861" i="10"/>
  <c r="O861" i="10"/>
  <c r="M861" i="10"/>
  <c r="V861" i="10" s="1"/>
  <c r="C861" i="10"/>
  <c r="B861" i="10"/>
  <c r="Y860" i="10"/>
  <c r="W860" i="10"/>
  <c r="U860" i="10"/>
  <c r="T860" i="10"/>
  <c r="S860" i="10"/>
  <c r="R860" i="10"/>
  <c r="Q860" i="10"/>
  <c r="P860" i="10"/>
  <c r="O860" i="10"/>
  <c r="M860" i="10"/>
  <c r="X860" i="10" s="1"/>
  <c r="C860" i="10"/>
  <c r="B860" i="10"/>
  <c r="Y859" i="10"/>
  <c r="W859" i="10"/>
  <c r="U859" i="10"/>
  <c r="T859" i="10"/>
  <c r="S859" i="10"/>
  <c r="R859" i="10"/>
  <c r="Q859" i="10"/>
  <c r="P859" i="10"/>
  <c r="O859" i="10"/>
  <c r="M859" i="10"/>
  <c r="V859" i="10" s="1"/>
  <c r="C859" i="10"/>
  <c r="B859" i="10"/>
  <c r="Y858" i="10"/>
  <c r="X858" i="10"/>
  <c r="W858" i="10"/>
  <c r="U858" i="10"/>
  <c r="T858" i="10"/>
  <c r="S858" i="10"/>
  <c r="R858" i="10"/>
  <c r="Q858" i="10"/>
  <c r="P858" i="10"/>
  <c r="O858" i="10"/>
  <c r="M858" i="10"/>
  <c r="V858" i="10" s="1"/>
  <c r="C858" i="10"/>
  <c r="B858" i="10"/>
  <c r="Y857" i="10"/>
  <c r="W857" i="10"/>
  <c r="U857" i="10"/>
  <c r="T857" i="10"/>
  <c r="S857" i="10"/>
  <c r="R857" i="10"/>
  <c r="Q857" i="10"/>
  <c r="P857" i="10"/>
  <c r="O857" i="10"/>
  <c r="M857" i="10"/>
  <c r="X857" i="10" s="1"/>
  <c r="C857" i="10"/>
  <c r="B857" i="10"/>
  <c r="Y856" i="10"/>
  <c r="W856" i="10"/>
  <c r="U856" i="10"/>
  <c r="T856" i="10"/>
  <c r="S856" i="10"/>
  <c r="R856" i="10"/>
  <c r="Q856" i="10"/>
  <c r="P856" i="10"/>
  <c r="O856" i="10"/>
  <c r="M856" i="10"/>
  <c r="X856" i="10" s="1"/>
  <c r="C856" i="10"/>
  <c r="B856" i="10"/>
  <c r="Y855" i="10"/>
  <c r="X855" i="10"/>
  <c r="W855" i="10"/>
  <c r="U855" i="10"/>
  <c r="T855" i="10"/>
  <c r="S855" i="10"/>
  <c r="R855" i="10"/>
  <c r="Q855" i="10"/>
  <c r="P855" i="10"/>
  <c r="O855" i="10"/>
  <c r="M855" i="10"/>
  <c r="V855" i="10" s="1"/>
  <c r="C855" i="10"/>
  <c r="B855" i="10"/>
  <c r="Y854" i="10"/>
  <c r="W854" i="10"/>
  <c r="U854" i="10"/>
  <c r="T854" i="10"/>
  <c r="S854" i="10"/>
  <c r="R854" i="10"/>
  <c r="Q854" i="10"/>
  <c r="P854" i="10"/>
  <c r="O854" i="10"/>
  <c r="M854" i="10"/>
  <c r="V854" i="10" s="1"/>
  <c r="C854" i="10"/>
  <c r="B854" i="10"/>
  <c r="Y853" i="10"/>
  <c r="W853" i="10"/>
  <c r="U853" i="10"/>
  <c r="T853" i="10"/>
  <c r="S853" i="10"/>
  <c r="R853" i="10"/>
  <c r="Q853" i="10"/>
  <c r="P853" i="10"/>
  <c r="O853" i="10"/>
  <c r="M853" i="10"/>
  <c r="V853" i="10" s="1"/>
  <c r="C853" i="10"/>
  <c r="B853" i="10"/>
  <c r="Y852" i="10"/>
  <c r="W852" i="10"/>
  <c r="U852" i="10"/>
  <c r="T852" i="10"/>
  <c r="S852" i="10"/>
  <c r="R852" i="10"/>
  <c r="Q852" i="10"/>
  <c r="P852" i="10"/>
  <c r="O852" i="10"/>
  <c r="M852" i="10"/>
  <c r="X852" i="10" s="1"/>
  <c r="C852" i="10"/>
  <c r="B852" i="10"/>
  <c r="Y851" i="10"/>
  <c r="W851" i="10"/>
  <c r="U851" i="10"/>
  <c r="T851" i="10"/>
  <c r="S851" i="10"/>
  <c r="R851" i="10"/>
  <c r="Q851" i="10"/>
  <c r="P851" i="10"/>
  <c r="O851" i="10"/>
  <c r="M851" i="10"/>
  <c r="V851" i="10" s="1"/>
  <c r="C851" i="10"/>
  <c r="B851" i="10"/>
  <c r="Y850" i="10"/>
  <c r="W850" i="10"/>
  <c r="U850" i="10"/>
  <c r="T850" i="10"/>
  <c r="S850" i="10"/>
  <c r="R850" i="10"/>
  <c r="Q850" i="10"/>
  <c r="P850" i="10"/>
  <c r="O850" i="10"/>
  <c r="M850" i="10"/>
  <c r="V850" i="10" s="1"/>
  <c r="C850" i="10"/>
  <c r="B850" i="10"/>
  <c r="Y849" i="10"/>
  <c r="W849" i="10"/>
  <c r="U849" i="10"/>
  <c r="T849" i="10"/>
  <c r="S849" i="10"/>
  <c r="R849" i="10"/>
  <c r="Q849" i="10"/>
  <c r="P849" i="10"/>
  <c r="O849" i="10"/>
  <c r="M849" i="10"/>
  <c r="X849" i="10" s="1"/>
  <c r="C849" i="10"/>
  <c r="B849" i="10"/>
  <c r="Y848" i="10"/>
  <c r="W848" i="10"/>
  <c r="U848" i="10"/>
  <c r="T848" i="10"/>
  <c r="S848" i="10"/>
  <c r="R848" i="10"/>
  <c r="Q848" i="10"/>
  <c r="P848" i="10"/>
  <c r="O848" i="10"/>
  <c r="M848" i="10"/>
  <c r="X848" i="10" s="1"/>
  <c r="C848" i="10"/>
  <c r="B848" i="10"/>
  <c r="Y847" i="10"/>
  <c r="X847" i="10"/>
  <c r="W847" i="10"/>
  <c r="U847" i="10"/>
  <c r="T847" i="10"/>
  <c r="S847" i="10"/>
  <c r="R847" i="10"/>
  <c r="Q847" i="10"/>
  <c r="P847" i="10"/>
  <c r="O847" i="10"/>
  <c r="M847" i="10"/>
  <c r="V847" i="10" s="1"/>
  <c r="C847" i="10"/>
  <c r="B847" i="10"/>
  <c r="Y846" i="10"/>
  <c r="W846" i="10"/>
  <c r="U846" i="10"/>
  <c r="T846" i="10"/>
  <c r="S846" i="10"/>
  <c r="R846" i="10"/>
  <c r="Q846" i="10"/>
  <c r="P846" i="10"/>
  <c r="O846" i="10"/>
  <c r="M846" i="10"/>
  <c r="V846" i="10" s="1"/>
  <c r="C846" i="10"/>
  <c r="B846" i="10"/>
  <c r="Y845" i="10"/>
  <c r="W845" i="10"/>
  <c r="U845" i="10"/>
  <c r="T845" i="10"/>
  <c r="S845" i="10"/>
  <c r="R845" i="10"/>
  <c r="Q845" i="10"/>
  <c r="P845" i="10"/>
  <c r="O845" i="10"/>
  <c r="M845" i="10"/>
  <c r="V845" i="10" s="1"/>
  <c r="C845" i="10"/>
  <c r="B845" i="10"/>
  <c r="Y844" i="10"/>
  <c r="W844" i="10"/>
  <c r="U844" i="10"/>
  <c r="T844" i="10"/>
  <c r="S844" i="10"/>
  <c r="R844" i="10"/>
  <c r="Q844" i="10"/>
  <c r="P844" i="10"/>
  <c r="O844" i="10"/>
  <c r="M844" i="10"/>
  <c r="X844" i="10" s="1"/>
  <c r="C844" i="10"/>
  <c r="B844" i="10"/>
  <c r="Y843" i="10"/>
  <c r="X843" i="10"/>
  <c r="W843" i="10"/>
  <c r="U843" i="10"/>
  <c r="T843" i="10"/>
  <c r="S843" i="10"/>
  <c r="R843" i="10"/>
  <c r="Q843" i="10"/>
  <c r="P843" i="10"/>
  <c r="O843" i="10"/>
  <c r="M843" i="10"/>
  <c r="V843" i="10" s="1"/>
  <c r="C843" i="10"/>
  <c r="B843" i="10"/>
  <c r="Y842" i="10"/>
  <c r="X842" i="10"/>
  <c r="W842" i="10"/>
  <c r="U842" i="10"/>
  <c r="T842" i="10"/>
  <c r="S842" i="10"/>
  <c r="R842" i="10"/>
  <c r="Q842" i="10"/>
  <c r="P842" i="10"/>
  <c r="O842" i="10"/>
  <c r="M842" i="10"/>
  <c r="V842" i="10" s="1"/>
  <c r="C842" i="10"/>
  <c r="B842" i="10"/>
  <c r="Y841" i="10"/>
  <c r="W841" i="10"/>
  <c r="U841" i="10"/>
  <c r="T841" i="10"/>
  <c r="S841" i="10"/>
  <c r="R841" i="10"/>
  <c r="Q841" i="10"/>
  <c r="P841" i="10"/>
  <c r="O841" i="10"/>
  <c r="M841" i="10"/>
  <c r="X841" i="10" s="1"/>
  <c r="C841" i="10"/>
  <c r="B841" i="10"/>
  <c r="Y840" i="10"/>
  <c r="W840" i="10"/>
  <c r="U840" i="10"/>
  <c r="T840" i="10"/>
  <c r="S840" i="10"/>
  <c r="R840" i="10"/>
  <c r="Q840" i="10"/>
  <c r="P840" i="10"/>
  <c r="O840" i="10"/>
  <c r="M840" i="10"/>
  <c r="X840" i="10" s="1"/>
  <c r="C840" i="10"/>
  <c r="B840" i="10"/>
  <c r="Y839" i="10"/>
  <c r="X839" i="10"/>
  <c r="W839" i="10"/>
  <c r="U839" i="10"/>
  <c r="T839" i="10"/>
  <c r="S839" i="10"/>
  <c r="R839" i="10"/>
  <c r="Q839" i="10"/>
  <c r="P839" i="10"/>
  <c r="O839" i="10"/>
  <c r="M839" i="10"/>
  <c r="V839" i="10" s="1"/>
  <c r="C839" i="10"/>
  <c r="B839" i="10"/>
  <c r="Y838" i="10"/>
  <c r="W838" i="10"/>
  <c r="U838" i="10"/>
  <c r="T838" i="10"/>
  <c r="S838" i="10"/>
  <c r="R838" i="10"/>
  <c r="Q838" i="10"/>
  <c r="P838" i="10"/>
  <c r="O838" i="10"/>
  <c r="M838" i="10"/>
  <c r="V838" i="10" s="1"/>
  <c r="C838" i="10"/>
  <c r="B838" i="10"/>
  <c r="Y837" i="10"/>
  <c r="W837" i="10"/>
  <c r="U837" i="10"/>
  <c r="T837" i="10"/>
  <c r="S837" i="10"/>
  <c r="R837" i="10"/>
  <c r="Q837" i="10"/>
  <c r="P837" i="10"/>
  <c r="O837" i="10"/>
  <c r="M837" i="10"/>
  <c r="V837" i="10" s="1"/>
  <c r="C837" i="10"/>
  <c r="B837" i="10"/>
  <c r="Y836" i="10"/>
  <c r="W836" i="10"/>
  <c r="U836" i="10"/>
  <c r="T836" i="10"/>
  <c r="S836" i="10"/>
  <c r="R836" i="10"/>
  <c r="Q836" i="10"/>
  <c r="P836" i="10"/>
  <c r="O836" i="10"/>
  <c r="M836" i="10"/>
  <c r="X836" i="10" s="1"/>
  <c r="C836" i="10"/>
  <c r="B836" i="10"/>
  <c r="Y835" i="10"/>
  <c r="W835" i="10"/>
  <c r="U835" i="10"/>
  <c r="T835" i="10"/>
  <c r="S835" i="10"/>
  <c r="R835" i="10"/>
  <c r="Q835" i="10"/>
  <c r="P835" i="10"/>
  <c r="O835" i="10"/>
  <c r="M835" i="10"/>
  <c r="V835" i="10" s="1"/>
  <c r="C835" i="10"/>
  <c r="B835" i="10"/>
  <c r="Y834" i="10"/>
  <c r="W834" i="10"/>
  <c r="U834" i="10"/>
  <c r="T834" i="10"/>
  <c r="S834" i="10"/>
  <c r="R834" i="10"/>
  <c r="Q834" i="10"/>
  <c r="P834" i="10"/>
  <c r="O834" i="10"/>
  <c r="M834" i="10"/>
  <c r="V834" i="10" s="1"/>
  <c r="C834" i="10"/>
  <c r="B834" i="10"/>
  <c r="Y833" i="10"/>
  <c r="W833" i="10"/>
  <c r="U833" i="10"/>
  <c r="T833" i="10"/>
  <c r="S833" i="10"/>
  <c r="R833" i="10"/>
  <c r="Q833" i="10"/>
  <c r="P833" i="10"/>
  <c r="O833" i="10"/>
  <c r="M833" i="10"/>
  <c r="X833" i="10" s="1"/>
  <c r="C833" i="10"/>
  <c r="B833" i="10"/>
  <c r="Y832" i="10"/>
  <c r="W832" i="10"/>
  <c r="U832" i="10"/>
  <c r="T832" i="10"/>
  <c r="S832" i="10"/>
  <c r="R832" i="10"/>
  <c r="Q832" i="10"/>
  <c r="P832" i="10"/>
  <c r="O832" i="10"/>
  <c r="M832" i="10"/>
  <c r="X832" i="10" s="1"/>
  <c r="C832" i="10"/>
  <c r="B832" i="10"/>
  <c r="Y831" i="10"/>
  <c r="X831" i="10"/>
  <c r="W831" i="10"/>
  <c r="U831" i="10"/>
  <c r="T831" i="10"/>
  <c r="S831" i="10"/>
  <c r="R831" i="10"/>
  <c r="Q831" i="10"/>
  <c r="P831" i="10"/>
  <c r="O831" i="10"/>
  <c r="M831" i="10"/>
  <c r="V831" i="10" s="1"/>
  <c r="C831" i="10"/>
  <c r="B831" i="10"/>
  <c r="Y830" i="10"/>
  <c r="W830" i="10"/>
  <c r="U830" i="10"/>
  <c r="T830" i="10"/>
  <c r="S830" i="10"/>
  <c r="R830" i="10"/>
  <c r="Q830" i="10"/>
  <c r="P830" i="10"/>
  <c r="O830" i="10"/>
  <c r="M830" i="10"/>
  <c r="V830" i="10" s="1"/>
  <c r="C830" i="10"/>
  <c r="B830" i="10"/>
  <c r="Y829" i="10"/>
  <c r="W829" i="10"/>
  <c r="U829" i="10"/>
  <c r="T829" i="10"/>
  <c r="S829" i="10"/>
  <c r="R829" i="10"/>
  <c r="Q829" i="10"/>
  <c r="P829" i="10"/>
  <c r="O829" i="10"/>
  <c r="M829" i="10"/>
  <c r="V829" i="10" s="1"/>
  <c r="C829" i="10"/>
  <c r="B829" i="10"/>
  <c r="Y828" i="10"/>
  <c r="W828" i="10"/>
  <c r="U828" i="10"/>
  <c r="T828" i="10"/>
  <c r="S828" i="10"/>
  <c r="R828" i="10"/>
  <c r="Q828" i="10"/>
  <c r="P828" i="10"/>
  <c r="O828" i="10"/>
  <c r="M828" i="10"/>
  <c r="X828" i="10" s="1"/>
  <c r="C828" i="10"/>
  <c r="B828" i="10"/>
  <c r="Y827" i="10"/>
  <c r="X827" i="10"/>
  <c r="W827" i="10"/>
  <c r="U827" i="10"/>
  <c r="T827" i="10"/>
  <c r="S827" i="10"/>
  <c r="R827" i="10"/>
  <c r="Q827" i="10"/>
  <c r="P827" i="10"/>
  <c r="O827" i="10"/>
  <c r="M827" i="10"/>
  <c r="V827" i="10" s="1"/>
  <c r="C827" i="10"/>
  <c r="B827" i="10"/>
  <c r="Y826" i="10"/>
  <c r="X826" i="10"/>
  <c r="W826" i="10"/>
  <c r="U826" i="10"/>
  <c r="T826" i="10"/>
  <c r="S826" i="10"/>
  <c r="R826" i="10"/>
  <c r="Q826" i="10"/>
  <c r="P826" i="10"/>
  <c r="O826" i="10"/>
  <c r="M826" i="10"/>
  <c r="V826" i="10" s="1"/>
  <c r="C826" i="10"/>
  <c r="B826" i="10"/>
  <c r="Y825" i="10"/>
  <c r="W825" i="10"/>
  <c r="U825" i="10"/>
  <c r="T825" i="10"/>
  <c r="S825" i="10"/>
  <c r="R825" i="10"/>
  <c r="Q825" i="10"/>
  <c r="P825" i="10"/>
  <c r="O825" i="10"/>
  <c r="M825" i="10"/>
  <c r="X825" i="10" s="1"/>
  <c r="C825" i="10"/>
  <c r="B825" i="10"/>
  <c r="Y824" i="10"/>
  <c r="W824" i="10"/>
  <c r="U824" i="10"/>
  <c r="T824" i="10"/>
  <c r="S824" i="10"/>
  <c r="R824" i="10"/>
  <c r="Q824" i="10"/>
  <c r="P824" i="10"/>
  <c r="O824" i="10"/>
  <c r="M824" i="10"/>
  <c r="X824" i="10" s="1"/>
  <c r="C824" i="10"/>
  <c r="B824" i="10"/>
  <c r="Y823" i="10"/>
  <c r="X823" i="10"/>
  <c r="W823" i="10"/>
  <c r="U823" i="10"/>
  <c r="T823" i="10"/>
  <c r="S823" i="10"/>
  <c r="R823" i="10"/>
  <c r="Q823" i="10"/>
  <c r="P823" i="10"/>
  <c r="O823" i="10"/>
  <c r="M823" i="10"/>
  <c r="V823" i="10" s="1"/>
  <c r="C823" i="10"/>
  <c r="B823" i="10"/>
  <c r="Y822" i="10"/>
  <c r="W822" i="10"/>
  <c r="U822" i="10"/>
  <c r="T822" i="10"/>
  <c r="S822" i="10"/>
  <c r="R822" i="10"/>
  <c r="Q822" i="10"/>
  <c r="P822" i="10"/>
  <c r="O822" i="10"/>
  <c r="M822" i="10"/>
  <c r="V822" i="10" s="1"/>
  <c r="C822" i="10"/>
  <c r="B822" i="10"/>
  <c r="Y821" i="10"/>
  <c r="W821" i="10"/>
  <c r="U821" i="10"/>
  <c r="T821" i="10"/>
  <c r="S821" i="10"/>
  <c r="R821" i="10"/>
  <c r="Q821" i="10"/>
  <c r="P821" i="10"/>
  <c r="O821" i="10"/>
  <c r="M821" i="10"/>
  <c r="X821" i="10" s="1"/>
  <c r="C821" i="10"/>
  <c r="B821" i="10"/>
  <c r="Y820" i="10"/>
  <c r="W820" i="10"/>
  <c r="U820" i="10"/>
  <c r="T820" i="10"/>
  <c r="S820" i="10"/>
  <c r="R820" i="10"/>
  <c r="Q820" i="10"/>
  <c r="P820" i="10"/>
  <c r="O820" i="10"/>
  <c r="M820" i="10"/>
  <c r="X820" i="10" s="1"/>
  <c r="C820" i="10"/>
  <c r="B820" i="10"/>
  <c r="Y819" i="10"/>
  <c r="W819" i="10"/>
  <c r="U819" i="10"/>
  <c r="T819" i="10"/>
  <c r="S819" i="10"/>
  <c r="R819" i="10"/>
  <c r="Q819" i="10"/>
  <c r="P819" i="10"/>
  <c r="O819" i="10"/>
  <c r="M819" i="10"/>
  <c r="V819" i="10" s="1"/>
  <c r="C819" i="10"/>
  <c r="B819" i="10"/>
  <c r="Y818" i="10"/>
  <c r="W818" i="10"/>
  <c r="U818" i="10"/>
  <c r="T818" i="10"/>
  <c r="S818" i="10"/>
  <c r="R818" i="10"/>
  <c r="Q818" i="10"/>
  <c r="P818" i="10"/>
  <c r="O818" i="10"/>
  <c r="M818" i="10"/>
  <c r="V818" i="10" s="1"/>
  <c r="C818" i="10"/>
  <c r="B818" i="10"/>
  <c r="Y817" i="10"/>
  <c r="W817" i="10"/>
  <c r="U817" i="10"/>
  <c r="T817" i="10"/>
  <c r="S817" i="10"/>
  <c r="R817" i="10"/>
  <c r="Q817" i="10"/>
  <c r="P817" i="10"/>
  <c r="O817" i="10"/>
  <c r="M817" i="10"/>
  <c r="X817" i="10" s="1"/>
  <c r="C817" i="10"/>
  <c r="B817" i="10"/>
  <c r="Y816" i="10"/>
  <c r="W816" i="10"/>
  <c r="U816" i="10"/>
  <c r="T816" i="10"/>
  <c r="S816" i="10"/>
  <c r="R816" i="10"/>
  <c r="Q816" i="10"/>
  <c r="P816" i="10"/>
  <c r="O816" i="10"/>
  <c r="M816" i="10"/>
  <c r="X816" i="10" s="1"/>
  <c r="C816" i="10"/>
  <c r="B816" i="10"/>
  <c r="Y815" i="10"/>
  <c r="X815" i="10"/>
  <c r="W815" i="10"/>
  <c r="U815" i="10"/>
  <c r="T815" i="10"/>
  <c r="S815" i="10"/>
  <c r="R815" i="10"/>
  <c r="Q815" i="10"/>
  <c r="P815" i="10"/>
  <c r="O815" i="10"/>
  <c r="M815" i="10"/>
  <c r="V815" i="10" s="1"/>
  <c r="C815" i="10"/>
  <c r="B815" i="10"/>
  <c r="Y814" i="10"/>
  <c r="W814" i="10"/>
  <c r="U814" i="10"/>
  <c r="T814" i="10"/>
  <c r="S814" i="10"/>
  <c r="R814" i="10"/>
  <c r="Q814" i="10"/>
  <c r="P814" i="10"/>
  <c r="O814" i="10"/>
  <c r="M814" i="10"/>
  <c r="V814" i="10" s="1"/>
  <c r="C814" i="10"/>
  <c r="B814" i="10"/>
  <c r="Y813" i="10"/>
  <c r="W813" i="10"/>
  <c r="U813" i="10"/>
  <c r="T813" i="10"/>
  <c r="S813" i="10"/>
  <c r="R813" i="10"/>
  <c r="Q813" i="10"/>
  <c r="P813" i="10"/>
  <c r="O813" i="10"/>
  <c r="M813" i="10"/>
  <c r="X813" i="10" s="1"/>
  <c r="C813" i="10"/>
  <c r="B813" i="10"/>
  <c r="Y812" i="10"/>
  <c r="W812" i="10"/>
  <c r="U812" i="10"/>
  <c r="T812" i="10"/>
  <c r="S812" i="10"/>
  <c r="R812" i="10"/>
  <c r="Q812" i="10"/>
  <c r="P812" i="10"/>
  <c r="O812" i="10"/>
  <c r="M812" i="10"/>
  <c r="X812" i="10" s="1"/>
  <c r="C812" i="10"/>
  <c r="B812" i="10"/>
  <c r="Y811" i="10"/>
  <c r="X811" i="10"/>
  <c r="W811" i="10"/>
  <c r="U811" i="10"/>
  <c r="T811" i="10"/>
  <c r="S811" i="10"/>
  <c r="R811" i="10"/>
  <c r="Q811" i="10"/>
  <c r="P811" i="10"/>
  <c r="O811" i="10"/>
  <c r="M811" i="10"/>
  <c r="V811" i="10" s="1"/>
  <c r="C811" i="10"/>
  <c r="B811" i="10"/>
  <c r="Y810" i="10"/>
  <c r="X810" i="10"/>
  <c r="W810" i="10"/>
  <c r="U810" i="10"/>
  <c r="T810" i="10"/>
  <c r="S810" i="10"/>
  <c r="R810" i="10"/>
  <c r="Q810" i="10"/>
  <c r="P810" i="10"/>
  <c r="O810" i="10"/>
  <c r="M810" i="10"/>
  <c r="V810" i="10" s="1"/>
  <c r="C810" i="10"/>
  <c r="B810" i="10"/>
  <c r="Y809" i="10"/>
  <c r="W809" i="10"/>
  <c r="U809" i="10"/>
  <c r="T809" i="10"/>
  <c r="S809" i="10"/>
  <c r="R809" i="10"/>
  <c r="Q809" i="10"/>
  <c r="P809" i="10"/>
  <c r="O809" i="10"/>
  <c r="M809" i="10"/>
  <c r="X809" i="10" s="1"/>
  <c r="C809" i="10"/>
  <c r="B809" i="10"/>
  <c r="Y808" i="10"/>
  <c r="W808" i="10"/>
  <c r="U808" i="10"/>
  <c r="T808" i="10"/>
  <c r="S808" i="10"/>
  <c r="R808" i="10"/>
  <c r="Q808" i="10"/>
  <c r="P808" i="10"/>
  <c r="O808" i="10"/>
  <c r="M808" i="10"/>
  <c r="X808" i="10" s="1"/>
  <c r="C808" i="10"/>
  <c r="B808" i="10"/>
  <c r="Y807" i="10"/>
  <c r="X807" i="10"/>
  <c r="W807" i="10"/>
  <c r="U807" i="10"/>
  <c r="T807" i="10"/>
  <c r="S807" i="10"/>
  <c r="R807" i="10"/>
  <c r="Q807" i="10"/>
  <c r="P807" i="10"/>
  <c r="O807" i="10"/>
  <c r="M807" i="10"/>
  <c r="V807" i="10" s="1"/>
  <c r="C807" i="10"/>
  <c r="B807" i="10"/>
  <c r="Y806" i="10"/>
  <c r="W806" i="10"/>
  <c r="U806" i="10"/>
  <c r="T806" i="10"/>
  <c r="S806" i="10"/>
  <c r="R806" i="10"/>
  <c r="Q806" i="10"/>
  <c r="P806" i="10"/>
  <c r="O806" i="10"/>
  <c r="M806" i="10"/>
  <c r="V806" i="10" s="1"/>
  <c r="C806" i="10"/>
  <c r="B806" i="10"/>
  <c r="Y805" i="10"/>
  <c r="W805" i="10"/>
  <c r="U805" i="10"/>
  <c r="T805" i="10"/>
  <c r="S805" i="10"/>
  <c r="R805" i="10"/>
  <c r="Q805" i="10"/>
  <c r="P805" i="10"/>
  <c r="O805" i="10"/>
  <c r="M805" i="10"/>
  <c r="X805" i="10" s="1"/>
  <c r="C805" i="10"/>
  <c r="B805" i="10"/>
  <c r="Y804" i="10"/>
  <c r="W804" i="10"/>
  <c r="U804" i="10"/>
  <c r="T804" i="10"/>
  <c r="S804" i="10"/>
  <c r="R804" i="10"/>
  <c r="Q804" i="10"/>
  <c r="P804" i="10"/>
  <c r="O804" i="10"/>
  <c r="M804" i="10"/>
  <c r="X804" i="10" s="1"/>
  <c r="C804" i="10"/>
  <c r="B804" i="10"/>
  <c r="Y803" i="10"/>
  <c r="W803" i="10"/>
  <c r="U803" i="10"/>
  <c r="T803" i="10"/>
  <c r="S803" i="10"/>
  <c r="R803" i="10"/>
  <c r="Q803" i="10"/>
  <c r="P803" i="10"/>
  <c r="O803" i="10"/>
  <c r="M803" i="10"/>
  <c r="V803" i="10" s="1"/>
  <c r="C803" i="10"/>
  <c r="B803" i="10"/>
  <c r="Y802" i="10"/>
  <c r="W802" i="10"/>
  <c r="U802" i="10"/>
  <c r="T802" i="10"/>
  <c r="S802" i="10"/>
  <c r="R802" i="10"/>
  <c r="Q802" i="10"/>
  <c r="P802" i="10"/>
  <c r="O802" i="10"/>
  <c r="M802" i="10"/>
  <c r="V802" i="10" s="1"/>
  <c r="C802" i="10"/>
  <c r="B802" i="10"/>
  <c r="Y801" i="10"/>
  <c r="W801" i="10"/>
  <c r="U801" i="10"/>
  <c r="T801" i="10"/>
  <c r="S801" i="10"/>
  <c r="R801" i="10"/>
  <c r="Q801" i="10"/>
  <c r="P801" i="10"/>
  <c r="O801" i="10"/>
  <c r="M801" i="10"/>
  <c r="X801" i="10" s="1"/>
  <c r="C801" i="10"/>
  <c r="B801" i="10"/>
  <c r="Y800" i="10"/>
  <c r="X800" i="10"/>
  <c r="W800" i="10"/>
  <c r="U800" i="10"/>
  <c r="T800" i="10"/>
  <c r="S800" i="10"/>
  <c r="R800" i="10"/>
  <c r="Q800" i="10"/>
  <c r="P800" i="10"/>
  <c r="O800" i="10"/>
  <c r="M800" i="10"/>
  <c r="V800" i="10" s="1"/>
  <c r="C800" i="10"/>
  <c r="B800" i="10"/>
  <c r="Y799" i="10"/>
  <c r="W799" i="10"/>
  <c r="U799" i="10"/>
  <c r="T799" i="10"/>
  <c r="S799" i="10"/>
  <c r="R799" i="10"/>
  <c r="Q799" i="10"/>
  <c r="P799" i="10"/>
  <c r="O799" i="10"/>
  <c r="M799" i="10"/>
  <c r="V799" i="10" s="1"/>
  <c r="C799" i="10"/>
  <c r="B799" i="10"/>
  <c r="Y798" i="10"/>
  <c r="W798" i="10"/>
  <c r="U798" i="10"/>
  <c r="T798" i="10"/>
  <c r="S798" i="10"/>
  <c r="R798" i="10"/>
  <c r="Q798" i="10"/>
  <c r="P798" i="10"/>
  <c r="O798" i="10"/>
  <c r="M798" i="10"/>
  <c r="X798" i="10" s="1"/>
  <c r="C798" i="10"/>
  <c r="B798" i="10"/>
  <c r="Y797" i="10"/>
  <c r="W797" i="10"/>
  <c r="U797" i="10"/>
  <c r="T797" i="10"/>
  <c r="S797" i="10"/>
  <c r="R797" i="10"/>
  <c r="Q797" i="10"/>
  <c r="P797" i="10"/>
  <c r="O797" i="10"/>
  <c r="M797" i="10"/>
  <c r="X797" i="10" s="1"/>
  <c r="C797" i="10"/>
  <c r="B797" i="10"/>
  <c r="Y796" i="10"/>
  <c r="W796" i="10"/>
  <c r="U796" i="10"/>
  <c r="T796" i="10"/>
  <c r="S796" i="10"/>
  <c r="R796" i="10"/>
  <c r="Q796" i="10"/>
  <c r="P796" i="10"/>
  <c r="O796" i="10"/>
  <c r="M796" i="10"/>
  <c r="X796" i="10" s="1"/>
  <c r="C796" i="10"/>
  <c r="B796" i="10"/>
  <c r="Y795" i="10"/>
  <c r="X795" i="10"/>
  <c r="W795" i="10"/>
  <c r="U795" i="10"/>
  <c r="T795" i="10"/>
  <c r="S795" i="10"/>
  <c r="R795" i="10"/>
  <c r="Q795" i="10"/>
  <c r="P795" i="10"/>
  <c r="O795" i="10"/>
  <c r="M795" i="10"/>
  <c r="V795" i="10" s="1"/>
  <c r="C795" i="10"/>
  <c r="B795" i="10"/>
  <c r="Y794" i="10"/>
  <c r="X794" i="10"/>
  <c r="W794" i="10"/>
  <c r="U794" i="10"/>
  <c r="T794" i="10"/>
  <c r="S794" i="10"/>
  <c r="R794" i="10"/>
  <c r="Q794" i="10"/>
  <c r="P794" i="10"/>
  <c r="O794" i="10"/>
  <c r="M794" i="10"/>
  <c r="V794" i="10" s="1"/>
  <c r="C794" i="10"/>
  <c r="B794" i="10"/>
  <c r="Y793" i="10"/>
  <c r="W793" i="10"/>
  <c r="U793" i="10"/>
  <c r="T793" i="10"/>
  <c r="S793" i="10"/>
  <c r="R793" i="10"/>
  <c r="Q793" i="10"/>
  <c r="P793" i="10"/>
  <c r="O793" i="10"/>
  <c r="M793" i="10"/>
  <c r="X793" i="10" s="1"/>
  <c r="C793" i="10"/>
  <c r="B793" i="10"/>
  <c r="Y792" i="10"/>
  <c r="X792" i="10"/>
  <c r="W792" i="10"/>
  <c r="U792" i="10"/>
  <c r="T792" i="10"/>
  <c r="S792" i="10"/>
  <c r="R792" i="10"/>
  <c r="Q792" i="10"/>
  <c r="P792" i="10"/>
  <c r="O792" i="10"/>
  <c r="M792" i="10"/>
  <c r="V792" i="10" s="1"/>
  <c r="C792" i="10"/>
  <c r="B792" i="10"/>
  <c r="Y791" i="10"/>
  <c r="W791" i="10"/>
  <c r="U791" i="10"/>
  <c r="T791" i="10"/>
  <c r="S791" i="10"/>
  <c r="R791" i="10"/>
  <c r="Q791" i="10"/>
  <c r="P791" i="10"/>
  <c r="O791" i="10"/>
  <c r="M791" i="10"/>
  <c r="V791" i="10" s="1"/>
  <c r="C791" i="10"/>
  <c r="B791" i="10"/>
  <c r="Y790" i="10"/>
  <c r="W790" i="10"/>
  <c r="U790" i="10"/>
  <c r="T790" i="10"/>
  <c r="S790" i="10"/>
  <c r="R790" i="10"/>
  <c r="Q790" i="10"/>
  <c r="P790" i="10"/>
  <c r="O790" i="10"/>
  <c r="M790" i="10"/>
  <c r="X790" i="10" s="1"/>
  <c r="C790" i="10"/>
  <c r="B790" i="10"/>
  <c r="Y789" i="10"/>
  <c r="W789" i="10"/>
  <c r="U789" i="10"/>
  <c r="T789" i="10"/>
  <c r="S789" i="10"/>
  <c r="R789" i="10"/>
  <c r="Q789" i="10"/>
  <c r="P789" i="10"/>
  <c r="O789" i="10"/>
  <c r="M789" i="10"/>
  <c r="X789" i="10" s="1"/>
  <c r="C789" i="10"/>
  <c r="B789" i="10"/>
  <c r="Y788" i="10"/>
  <c r="W788" i="10"/>
  <c r="U788" i="10"/>
  <c r="T788" i="10"/>
  <c r="S788" i="10"/>
  <c r="R788" i="10"/>
  <c r="Q788" i="10"/>
  <c r="P788" i="10"/>
  <c r="O788" i="10"/>
  <c r="M788" i="10"/>
  <c r="X788" i="10" s="1"/>
  <c r="C788" i="10"/>
  <c r="B788" i="10"/>
  <c r="Y787" i="10"/>
  <c r="W787" i="10"/>
  <c r="U787" i="10"/>
  <c r="T787" i="10"/>
  <c r="S787" i="10"/>
  <c r="R787" i="10"/>
  <c r="Q787" i="10"/>
  <c r="P787" i="10"/>
  <c r="O787" i="10"/>
  <c r="M787" i="10"/>
  <c r="V787" i="10" s="1"/>
  <c r="C787" i="10"/>
  <c r="B787" i="10"/>
  <c r="Y786" i="10"/>
  <c r="W786" i="10"/>
  <c r="U786" i="10"/>
  <c r="T786" i="10"/>
  <c r="S786" i="10"/>
  <c r="R786" i="10"/>
  <c r="Q786" i="10"/>
  <c r="P786" i="10"/>
  <c r="O786" i="10"/>
  <c r="M786" i="10"/>
  <c r="V786" i="10" s="1"/>
  <c r="C786" i="10"/>
  <c r="B786" i="10"/>
  <c r="Y785" i="10"/>
  <c r="W785" i="10"/>
  <c r="U785" i="10"/>
  <c r="T785" i="10"/>
  <c r="S785" i="10"/>
  <c r="R785" i="10"/>
  <c r="Q785" i="10"/>
  <c r="P785" i="10"/>
  <c r="O785" i="10"/>
  <c r="M785" i="10"/>
  <c r="X785" i="10" s="1"/>
  <c r="C785" i="10"/>
  <c r="B785" i="10"/>
  <c r="Y784" i="10"/>
  <c r="W784" i="10"/>
  <c r="U784" i="10"/>
  <c r="T784" i="10"/>
  <c r="S784" i="10"/>
  <c r="R784" i="10"/>
  <c r="Q784" i="10"/>
  <c r="P784" i="10"/>
  <c r="O784" i="10"/>
  <c r="M784" i="10"/>
  <c r="X784" i="10" s="1"/>
  <c r="C784" i="10"/>
  <c r="B784" i="10"/>
  <c r="Y783" i="10"/>
  <c r="X783" i="10"/>
  <c r="W783" i="10"/>
  <c r="U783" i="10"/>
  <c r="T783" i="10"/>
  <c r="S783" i="10"/>
  <c r="R783" i="10"/>
  <c r="Q783" i="10"/>
  <c r="P783" i="10"/>
  <c r="O783" i="10"/>
  <c r="M783" i="10"/>
  <c r="V783" i="10" s="1"/>
  <c r="C783" i="10"/>
  <c r="B783" i="10"/>
  <c r="Y782" i="10"/>
  <c r="W782" i="10"/>
  <c r="U782" i="10"/>
  <c r="T782" i="10"/>
  <c r="S782" i="10"/>
  <c r="R782" i="10"/>
  <c r="Q782" i="10"/>
  <c r="P782" i="10"/>
  <c r="O782" i="10"/>
  <c r="M782" i="10"/>
  <c r="V782" i="10" s="1"/>
  <c r="C782" i="10"/>
  <c r="B782" i="10"/>
  <c r="Y781" i="10"/>
  <c r="W781" i="10"/>
  <c r="U781" i="10"/>
  <c r="T781" i="10"/>
  <c r="S781" i="10"/>
  <c r="R781" i="10"/>
  <c r="Q781" i="10"/>
  <c r="P781" i="10"/>
  <c r="O781" i="10"/>
  <c r="M781" i="10"/>
  <c r="X781" i="10" s="1"/>
  <c r="C781" i="10"/>
  <c r="B781" i="10"/>
  <c r="Y780" i="10"/>
  <c r="W780" i="10"/>
  <c r="U780" i="10"/>
  <c r="T780" i="10"/>
  <c r="S780" i="10"/>
  <c r="R780" i="10"/>
  <c r="Q780" i="10"/>
  <c r="P780" i="10"/>
  <c r="O780" i="10"/>
  <c r="M780" i="10"/>
  <c r="X780" i="10" s="1"/>
  <c r="C780" i="10"/>
  <c r="B780" i="10"/>
  <c r="Y779" i="10"/>
  <c r="X779" i="10"/>
  <c r="W779" i="10"/>
  <c r="U779" i="10"/>
  <c r="T779" i="10"/>
  <c r="S779" i="10"/>
  <c r="R779" i="10"/>
  <c r="Q779" i="10"/>
  <c r="P779" i="10"/>
  <c r="O779" i="10"/>
  <c r="M779" i="10"/>
  <c r="V779" i="10" s="1"/>
  <c r="C779" i="10"/>
  <c r="B779" i="10"/>
  <c r="Y778" i="10"/>
  <c r="X778" i="10"/>
  <c r="W778" i="10"/>
  <c r="U778" i="10"/>
  <c r="T778" i="10"/>
  <c r="S778" i="10"/>
  <c r="R778" i="10"/>
  <c r="Q778" i="10"/>
  <c r="P778" i="10"/>
  <c r="O778" i="10"/>
  <c r="M778" i="10"/>
  <c r="V778" i="10" s="1"/>
  <c r="C778" i="10"/>
  <c r="B778" i="10"/>
  <c r="Y777" i="10"/>
  <c r="W777" i="10"/>
  <c r="U777" i="10"/>
  <c r="T777" i="10"/>
  <c r="S777" i="10"/>
  <c r="R777" i="10"/>
  <c r="Q777" i="10"/>
  <c r="P777" i="10"/>
  <c r="O777" i="10"/>
  <c r="M777" i="10"/>
  <c r="X777" i="10" s="1"/>
  <c r="C777" i="10"/>
  <c r="B777" i="10"/>
  <c r="Y776" i="10"/>
  <c r="W776" i="10"/>
  <c r="U776" i="10"/>
  <c r="T776" i="10"/>
  <c r="S776" i="10"/>
  <c r="R776" i="10"/>
  <c r="Q776" i="10"/>
  <c r="P776" i="10"/>
  <c r="O776" i="10"/>
  <c r="M776" i="10"/>
  <c r="V776" i="10" s="1"/>
  <c r="C776" i="10"/>
  <c r="B776" i="10"/>
  <c r="Y775" i="10"/>
  <c r="W775" i="10"/>
  <c r="U775" i="10"/>
  <c r="T775" i="10"/>
  <c r="S775" i="10"/>
  <c r="R775" i="10"/>
  <c r="Q775" i="10"/>
  <c r="P775" i="10"/>
  <c r="O775" i="10"/>
  <c r="M775" i="10"/>
  <c r="V775" i="10" s="1"/>
  <c r="C775" i="10"/>
  <c r="B775" i="10"/>
  <c r="Y774" i="10"/>
  <c r="X774" i="10"/>
  <c r="W774" i="10"/>
  <c r="U774" i="10"/>
  <c r="T774" i="10"/>
  <c r="S774" i="10"/>
  <c r="R774" i="10"/>
  <c r="Q774" i="10"/>
  <c r="P774" i="10"/>
  <c r="O774" i="10"/>
  <c r="M774" i="10"/>
  <c r="V774" i="10" s="1"/>
  <c r="C774" i="10"/>
  <c r="B774" i="10"/>
  <c r="Y773" i="10"/>
  <c r="W773" i="10"/>
  <c r="U773" i="10"/>
  <c r="T773" i="10"/>
  <c r="S773" i="10"/>
  <c r="R773" i="10"/>
  <c r="Q773" i="10"/>
  <c r="P773" i="10"/>
  <c r="O773" i="10"/>
  <c r="M773" i="10"/>
  <c r="X773" i="10" s="1"/>
  <c r="C773" i="10"/>
  <c r="B773" i="10"/>
  <c r="Y772" i="10"/>
  <c r="W772" i="10"/>
  <c r="U772" i="10"/>
  <c r="T772" i="10"/>
  <c r="S772" i="10"/>
  <c r="R772" i="10"/>
  <c r="Q772" i="10"/>
  <c r="P772" i="10"/>
  <c r="O772" i="10"/>
  <c r="M772" i="10"/>
  <c r="X772" i="10" s="1"/>
  <c r="C772" i="10"/>
  <c r="B772" i="10"/>
  <c r="Y771" i="10"/>
  <c r="X771" i="10"/>
  <c r="W771" i="10"/>
  <c r="U771" i="10"/>
  <c r="T771" i="10"/>
  <c r="S771" i="10"/>
  <c r="R771" i="10"/>
  <c r="Q771" i="10"/>
  <c r="P771" i="10"/>
  <c r="O771" i="10"/>
  <c r="M771" i="10"/>
  <c r="V771" i="10" s="1"/>
  <c r="C771" i="10"/>
  <c r="B771" i="10"/>
  <c r="Y770" i="10"/>
  <c r="X770" i="10"/>
  <c r="W770" i="10"/>
  <c r="U770" i="10"/>
  <c r="T770" i="10"/>
  <c r="S770" i="10"/>
  <c r="R770" i="10"/>
  <c r="Q770" i="10"/>
  <c r="P770" i="10"/>
  <c r="O770" i="10"/>
  <c r="M770" i="10"/>
  <c r="V770" i="10" s="1"/>
  <c r="C770" i="10"/>
  <c r="B770" i="10"/>
  <c r="Y769" i="10"/>
  <c r="W769" i="10"/>
  <c r="U769" i="10"/>
  <c r="T769" i="10"/>
  <c r="S769" i="10"/>
  <c r="R769" i="10"/>
  <c r="Q769" i="10"/>
  <c r="P769" i="10"/>
  <c r="O769" i="10"/>
  <c r="M769" i="10"/>
  <c r="X769" i="10" s="1"/>
  <c r="C769" i="10"/>
  <c r="B769" i="10"/>
  <c r="Y768" i="10"/>
  <c r="W768" i="10"/>
  <c r="U768" i="10"/>
  <c r="T768" i="10"/>
  <c r="S768" i="10"/>
  <c r="R768" i="10"/>
  <c r="Q768" i="10"/>
  <c r="P768" i="10"/>
  <c r="O768" i="10"/>
  <c r="M768" i="10"/>
  <c r="V768" i="10" s="1"/>
  <c r="C768" i="10"/>
  <c r="B768" i="10"/>
  <c r="Y767" i="10"/>
  <c r="W767" i="10"/>
  <c r="U767" i="10"/>
  <c r="T767" i="10"/>
  <c r="S767" i="10"/>
  <c r="R767" i="10"/>
  <c r="Q767" i="10"/>
  <c r="P767" i="10"/>
  <c r="O767" i="10"/>
  <c r="M767" i="10"/>
  <c r="V767" i="10" s="1"/>
  <c r="C767" i="10"/>
  <c r="B767" i="10"/>
  <c r="Y766" i="10"/>
  <c r="X766" i="10"/>
  <c r="W766" i="10"/>
  <c r="U766" i="10"/>
  <c r="T766" i="10"/>
  <c r="S766" i="10"/>
  <c r="R766" i="10"/>
  <c r="Q766" i="10"/>
  <c r="P766" i="10"/>
  <c r="O766" i="10"/>
  <c r="M766" i="10"/>
  <c r="V766" i="10" s="1"/>
  <c r="C766" i="10"/>
  <c r="B766" i="10"/>
  <c r="Y765" i="10"/>
  <c r="W765" i="10"/>
  <c r="U765" i="10"/>
  <c r="T765" i="10"/>
  <c r="S765" i="10"/>
  <c r="R765" i="10"/>
  <c r="Q765" i="10"/>
  <c r="P765" i="10"/>
  <c r="O765" i="10"/>
  <c r="M765" i="10"/>
  <c r="X765" i="10" s="1"/>
  <c r="C765" i="10"/>
  <c r="B765" i="10"/>
  <c r="Y764" i="10"/>
  <c r="W764" i="10"/>
  <c r="U764" i="10"/>
  <c r="T764" i="10"/>
  <c r="S764" i="10"/>
  <c r="R764" i="10"/>
  <c r="Q764" i="10"/>
  <c r="P764" i="10"/>
  <c r="O764" i="10"/>
  <c r="M764" i="10"/>
  <c r="X764" i="10" s="1"/>
  <c r="C764" i="10"/>
  <c r="B764" i="10"/>
  <c r="Y763" i="10"/>
  <c r="W763" i="10"/>
  <c r="U763" i="10"/>
  <c r="T763" i="10"/>
  <c r="S763" i="10"/>
  <c r="R763" i="10"/>
  <c r="Q763" i="10"/>
  <c r="P763" i="10"/>
  <c r="O763" i="10"/>
  <c r="M763" i="10"/>
  <c r="X763" i="10" s="1"/>
  <c r="C763" i="10"/>
  <c r="B763" i="10"/>
  <c r="Y762" i="10"/>
  <c r="X762" i="10"/>
  <c r="W762" i="10"/>
  <c r="U762" i="10"/>
  <c r="T762" i="10"/>
  <c r="S762" i="10"/>
  <c r="R762" i="10"/>
  <c r="Q762" i="10"/>
  <c r="P762" i="10"/>
  <c r="O762" i="10"/>
  <c r="M762" i="10"/>
  <c r="V762" i="10" s="1"/>
  <c r="C762" i="10"/>
  <c r="B762" i="10"/>
  <c r="Y761" i="10"/>
  <c r="W761" i="10"/>
  <c r="U761" i="10"/>
  <c r="T761" i="10"/>
  <c r="S761" i="10"/>
  <c r="R761" i="10"/>
  <c r="Q761" i="10"/>
  <c r="P761" i="10"/>
  <c r="O761" i="10"/>
  <c r="M761" i="10"/>
  <c r="X761" i="10" s="1"/>
  <c r="C761" i="10"/>
  <c r="B761" i="10"/>
  <c r="Y760" i="10"/>
  <c r="W760" i="10"/>
  <c r="U760" i="10"/>
  <c r="T760" i="10"/>
  <c r="S760" i="10"/>
  <c r="R760" i="10"/>
  <c r="Q760" i="10"/>
  <c r="P760" i="10"/>
  <c r="O760" i="10"/>
  <c r="M760" i="10"/>
  <c r="V760" i="10" s="1"/>
  <c r="C760" i="10"/>
  <c r="B760" i="10"/>
  <c r="Y759" i="10"/>
  <c r="W759" i="10"/>
  <c r="U759" i="10"/>
  <c r="T759" i="10"/>
  <c r="S759" i="10"/>
  <c r="R759" i="10"/>
  <c r="Q759" i="10"/>
  <c r="P759" i="10"/>
  <c r="O759" i="10"/>
  <c r="M759" i="10"/>
  <c r="V759" i="10" s="1"/>
  <c r="C759" i="10"/>
  <c r="B759" i="10"/>
  <c r="Y758" i="10"/>
  <c r="W758" i="10"/>
  <c r="U758" i="10"/>
  <c r="T758" i="10"/>
  <c r="S758" i="10"/>
  <c r="R758" i="10"/>
  <c r="Q758" i="10"/>
  <c r="P758" i="10"/>
  <c r="O758" i="10"/>
  <c r="M758" i="10"/>
  <c r="V758" i="10" s="1"/>
  <c r="C758" i="10"/>
  <c r="B758" i="10"/>
  <c r="Y757" i="10"/>
  <c r="X757" i="10"/>
  <c r="W757" i="10"/>
  <c r="U757" i="10"/>
  <c r="T757" i="10"/>
  <c r="S757" i="10"/>
  <c r="R757" i="10"/>
  <c r="Q757" i="10"/>
  <c r="P757" i="10"/>
  <c r="O757" i="10"/>
  <c r="M757" i="10"/>
  <c r="V757" i="10" s="1"/>
  <c r="C757" i="10"/>
  <c r="B757" i="10"/>
  <c r="Y756" i="10"/>
  <c r="W756" i="10"/>
  <c r="U756" i="10"/>
  <c r="T756" i="10"/>
  <c r="S756" i="10"/>
  <c r="R756" i="10"/>
  <c r="Q756" i="10"/>
  <c r="P756" i="10"/>
  <c r="O756" i="10"/>
  <c r="M756" i="10"/>
  <c r="X756" i="10" s="1"/>
  <c r="C756" i="10"/>
  <c r="B756" i="10"/>
  <c r="Y755" i="10"/>
  <c r="W755" i="10"/>
  <c r="U755" i="10"/>
  <c r="T755" i="10"/>
  <c r="S755" i="10"/>
  <c r="R755" i="10"/>
  <c r="Q755" i="10"/>
  <c r="P755" i="10"/>
  <c r="O755" i="10"/>
  <c r="M755" i="10"/>
  <c r="V755" i="10" s="1"/>
  <c r="C755" i="10"/>
  <c r="B755" i="10"/>
  <c r="Y754" i="10"/>
  <c r="W754" i="10"/>
  <c r="U754" i="10"/>
  <c r="T754" i="10"/>
  <c r="S754" i="10"/>
  <c r="R754" i="10"/>
  <c r="Q754" i="10"/>
  <c r="P754" i="10"/>
  <c r="O754" i="10"/>
  <c r="M754" i="10"/>
  <c r="V754" i="10" s="1"/>
  <c r="C754" i="10"/>
  <c r="B754" i="10"/>
  <c r="Y753" i="10"/>
  <c r="W753" i="10"/>
  <c r="U753" i="10"/>
  <c r="T753" i="10"/>
  <c r="S753" i="10"/>
  <c r="R753" i="10"/>
  <c r="Q753" i="10"/>
  <c r="P753" i="10"/>
  <c r="O753" i="10"/>
  <c r="M753" i="10"/>
  <c r="X753" i="10" s="1"/>
  <c r="C753" i="10"/>
  <c r="B753" i="10"/>
  <c r="Y752" i="10"/>
  <c r="X752" i="10"/>
  <c r="W752" i="10"/>
  <c r="U752" i="10"/>
  <c r="T752" i="10"/>
  <c r="S752" i="10"/>
  <c r="R752" i="10"/>
  <c r="Q752" i="10"/>
  <c r="P752" i="10"/>
  <c r="O752" i="10"/>
  <c r="M752" i="10"/>
  <c r="V752" i="10" s="1"/>
  <c r="C752" i="10"/>
  <c r="B752" i="10"/>
  <c r="Y751" i="10"/>
  <c r="X751" i="10"/>
  <c r="W751" i="10"/>
  <c r="U751" i="10"/>
  <c r="T751" i="10"/>
  <c r="S751" i="10"/>
  <c r="R751" i="10"/>
  <c r="Q751" i="10"/>
  <c r="P751" i="10"/>
  <c r="O751" i="10"/>
  <c r="M751" i="10"/>
  <c r="V751" i="10" s="1"/>
  <c r="C751" i="10"/>
  <c r="B751" i="10"/>
  <c r="Y750" i="10"/>
  <c r="W750" i="10"/>
  <c r="U750" i="10"/>
  <c r="T750" i="10"/>
  <c r="S750" i="10"/>
  <c r="R750" i="10"/>
  <c r="Q750" i="10"/>
  <c r="P750" i="10"/>
  <c r="O750" i="10"/>
  <c r="M750" i="10"/>
  <c r="V750" i="10" s="1"/>
  <c r="C750" i="10"/>
  <c r="B750" i="10"/>
  <c r="Y749" i="10"/>
  <c r="W749" i="10"/>
  <c r="U749" i="10"/>
  <c r="T749" i="10"/>
  <c r="S749" i="10"/>
  <c r="R749" i="10"/>
  <c r="Q749" i="10"/>
  <c r="P749" i="10"/>
  <c r="O749" i="10"/>
  <c r="M749" i="10"/>
  <c r="X749" i="10" s="1"/>
  <c r="C749" i="10"/>
  <c r="B749" i="10"/>
  <c r="Y748" i="10"/>
  <c r="W748" i="10"/>
  <c r="U748" i="10"/>
  <c r="T748" i="10"/>
  <c r="S748" i="10"/>
  <c r="R748" i="10"/>
  <c r="Q748" i="10"/>
  <c r="P748" i="10"/>
  <c r="O748" i="10"/>
  <c r="M748" i="10"/>
  <c r="X748" i="10" s="1"/>
  <c r="C748" i="10"/>
  <c r="B748" i="10"/>
  <c r="Y747" i="10"/>
  <c r="W747" i="10"/>
  <c r="U747" i="10"/>
  <c r="T747" i="10"/>
  <c r="S747" i="10"/>
  <c r="R747" i="10"/>
  <c r="Q747" i="10"/>
  <c r="P747" i="10"/>
  <c r="O747" i="10"/>
  <c r="M747" i="10"/>
  <c r="V747" i="10" s="1"/>
  <c r="C747" i="10"/>
  <c r="B747" i="10"/>
  <c r="Y746" i="10"/>
  <c r="W746" i="10"/>
  <c r="U746" i="10"/>
  <c r="T746" i="10"/>
  <c r="S746" i="10"/>
  <c r="R746" i="10"/>
  <c r="Q746" i="10"/>
  <c r="P746" i="10"/>
  <c r="O746" i="10"/>
  <c r="M746" i="10"/>
  <c r="V746" i="10" s="1"/>
  <c r="C746" i="10"/>
  <c r="B746" i="10"/>
  <c r="Y745" i="10"/>
  <c r="W745" i="10"/>
  <c r="U745" i="10"/>
  <c r="T745" i="10"/>
  <c r="S745" i="10"/>
  <c r="R745" i="10"/>
  <c r="Q745" i="10"/>
  <c r="P745" i="10"/>
  <c r="O745" i="10"/>
  <c r="M745" i="10"/>
  <c r="X745" i="10" s="1"/>
  <c r="C745" i="10"/>
  <c r="B745" i="10"/>
  <c r="Y744" i="10"/>
  <c r="X744" i="10"/>
  <c r="W744" i="10"/>
  <c r="U744" i="10"/>
  <c r="T744" i="10"/>
  <c r="S744" i="10"/>
  <c r="R744" i="10"/>
  <c r="Q744" i="10"/>
  <c r="P744" i="10"/>
  <c r="O744" i="10"/>
  <c r="M744" i="10"/>
  <c r="V744" i="10" s="1"/>
  <c r="C744" i="10"/>
  <c r="B744" i="10"/>
  <c r="Y743" i="10"/>
  <c r="W743" i="10"/>
  <c r="U743" i="10"/>
  <c r="T743" i="10"/>
  <c r="S743" i="10"/>
  <c r="R743" i="10"/>
  <c r="Q743" i="10"/>
  <c r="P743" i="10"/>
  <c r="O743" i="10"/>
  <c r="M743" i="10"/>
  <c r="V743" i="10" s="1"/>
  <c r="C743" i="10"/>
  <c r="B743" i="10"/>
  <c r="Y742" i="10"/>
  <c r="W742" i="10"/>
  <c r="U742" i="10"/>
  <c r="T742" i="10"/>
  <c r="S742" i="10"/>
  <c r="R742" i="10"/>
  <c r="Q742" i="10"/>
  <c r="P742" i="10"/>
  <c r="O742" i="10"/>
  <c r="M742" i="10"/>
  <c r="V742" i="10" s="1"/>
  <c r="C742" i="10"/>
  <c r="B742" i="10"/>
  <c r="Y741" i="10"/>
  <c r="W741" i="10"/>
  <c r="U741" i="10"/>
  <c r="T741" i="10"/>
  <c r="S741" i="10"/>
  <c r="R741" i="10"/>
  <c r="Q741" i="10"/>
  <c r="P741" i="10"/>
  <c r="O741" i="10"/>
  <c r="M741" i="10"/>
  <c r="V741" i="10" s="1"/>
  <c r="C741" i="10"/>
  <c r="B741" i="10"/>
  <c r="Y740" i="10"/>
  <c r="X740" i="10"/>
  <c r="W740" i="10"/>
  <c r="U740" i="10"/>
  <c r="T740" i="10"/>
  <c r="S740" i="10"/>
  <c r="R740" i="10"/>
  <c r="Q740" i="10"/>
  <c r="P740" i="10"/>
  <c r="O740" i="10"/>
  <c r="M740" i="10"/>
  <c r="V740" i="10" s="1"/>
  <c r="C740" i="10"/>
  <c r="B740" i="10"/>
  <c r="Y739" i="10"/>
  <c r="W739" i="10"/>
  <c r="U739" i="10"/>
  <c r="T739" i="10"/>
  <c r="S739" i="10"/>
  <c r="R739" i="10"/>
  <c r="Q739" i="10"/>
  <c r="P739" i="10"/>
  <c r="O739" i="10"/>
  <c r="M739" i="10"/>
  <c r="V739" i="10" s="1"/>
  <c r="C739" i="10"/>
  <c r="B739" i="10"/>
  <c r="Y738" i="10"/>
  <c r="W738" i="10"/>
  <c r="U738" i="10"/>
  <c r="T738" i="10"/>
  <c r="S738" i="10"/>
  <c r="R738" i="10"/>
  <c r="Q738" i="10"/>
  <c r="P738" i="10"/>
  <c r="O738" i="10"/>
  <c r="M738" i="10"/>
  <c r="V738" i="10" s="1"/>
  <c r="C738" i="10"/>
  <c r="B738" i="10"/>
  <c r="Y737" i="10"/>
  <c r="W737" i="10"/>
  <c r="U737" i="10"/>
  <c r="T737" i="10"/>
  <c r="S737" i="10"/>
  <c r="R737" i="10"/>
  <c r="Q737" i="10"/>
  <c r="P737" i="10"/>
  <c r="O737" i="10"/>
  <c r="M737" i="10"/>
  <c r="X737" i="10" s="1"/>
  <c r="C737" i="10"/>
  <c r="B737" i="10"/>
  <c r="Y736" i="10"/>
  <c r="W736" i="10"/>
  <c r="U736" i="10"/>
  <c r="T736" i="10"/>
  <c r="S736" i="10"/>
  <c r="R736" i="10"/>
  <c r="Q736" i="10"/>
  <c r="P736" i="10"/>
  <c r="O736" i="10"/>
  <c r="M736" i="10"/>
  <c r="V736" i="10" s="1"/>
  <c r="C736" i="10"/>
  <c r="B736" i="10"/>
  <c r="Y735" i="10"/>
  <c r="X735" i="10"/>
  <c r="W735" i="10"/>
  <c r="U735" i="10"/>
  <c r="T735" i="10"/>
  <c r="S735" i="10"/>
  <c r="R735" i="10"/>
  <c r="Q735" i="10"/>
  <c r="P735" i="10"/>
  <c r="O735" i="10"/>
  <c r="M735" i="10"/>
  <c r="V735" i="10" s="1"/>
  <c r="C735" i="10"/>
  <c r="B735" i="10"/>
  <c r="Y734" i="10"/>
  <c r="W734" i="10"/>
  <c r="U734" i="10"/>
  <c r="T734" i="10"/>
  <c r="S734" i="10"/>
  <c r="R734" i="10"/>
  <c r="Q734" i="10"/>
  <c r="P734" i="10"/>
  <c r="O734" i="10"/>
  <c r="M734" i="10"/>
  <c r="X734" i="10" s="1"/>
  <c r="C734" i="10"/>
  <c r="B734" i="10"/>
  <c r="Y733" i="10"/>
  <c r="W733" i="10"/>
  <c r="U733" i="10"/>
  <c r="T733" i="10"/>
  <c r="S733" i="10"/>
  <c r="R733" i="10"/>
  <c r="Q733" i="10"/>
  <c r="P733" i="10"/>
  <c r="O733" i="10"/>
  <c r="M733" i="10"/>
  <c r="V733" i="10" s="1"/>
  <c r="C733" i="10"/>
  <c r="B733" i="10"/>
  <c r="Y732" i="10"/>
  <c r="W732" i="10"/>
  <c r="U732" i="10"/>
  <c r="T732" i="10"/>
  <c r="S732" i="10"/>
  <c r="R732" i="10"/>
  <c r="Q732" i="10"/>
  <c r="P732" i="10"/>
  <c r="O732" i="10"/>
  <c r="M732" i="10"/>
  <c r="V732" i="10" s="1"/>
  <c r="C732" i="10"/>
  <c r="B732" i="10"/>
  <c r="Y731" i="10"/>
  <c r="W731" i="10"/>
  <c r="U731" i="10"/>
  <c r="T731" i="10"/>
  <c r="S731" i="10"/>
  <c r="R731" i="10"/>
  <c r="Q731" i="10"/>
  <c r="P731" i="10"/>
  <c r="O731" i="10"/>
  <c r="M731" i="10"/>
  <c r="X731" i="10" s="1"/>
  <c r="C731" i="10"/>
  <c r="B731" i="10"/>
  <c r="Y730" i="10"/>
  <c r="W730" i="10"/>
  <c r="U730" i="10"/>
  <c r="T730" i="10"/>
  <c r="S730" i="10"/>
  <c r="R730" i="10"/>
  <c r="Q730" i="10"/>
  <c r="P730" i="10"/>
  <c r="O730" i="10"/>
  <c r="M730" i="10"/>
  <c r="X730" i="10" s="1"/>
  <c r="C730" i="10"/>
  <c r="B730" i="10"/>
  <c r="Y729" i="10"/>
  <c r="W729" i="10"/>
  <c r="U729" i="10"/>
  <c r="T729" i="10"/>
  <c r="S729" i="10"/>
  <c r="R729" i="10"/>
  <c r="Q729" i="10"/>
  <c r="P729" i="10"/>
  <c r="O729" i="10"/>
  <c r="M729" i="10"/>
  <c r="V729" i="10" s="1"/>
  <c r="C729" i="10"/>
  <c r="B729" i="10"/>
  <c r="Y728" i="10"/>
  <c r="X728" i="10"/>
  <c r="W728" i="10"/>
  <c r="U728" i="10"/>
  <c r="T728" i="10"/>
  <c r="S728" i="10"/>
  <c r="R728" i="10"/>
  <c r="Q728" i="10"/>
  <c r="P728" i="10"/>
  <c r="O728" i="10"/>
  <c r="M728" i="10"/>
  <c r="V728" i="10" s="1"/>
  <c r="C728" i="10"/>
  <c r="B728" i="10"/>
  <c r="Y727" i="10"/>
  <c r="W727" i="10"/>
  <c r="U727" i="10"/>
  <c r="T727" i="10"/>
  <c r="S727" i="10"/>
  <c r="R727" i="10"/>
  <c r="Q727" i="10"/>
  <c r="P727" i="10"/>
  <c r="O727" i="10"/>
  <c r="M727" i="10"/>
  <c r="V727" i="10" s="1"/>
  <c r="C727" i="10"/>
  <c r="B727" i="10"/>
  <c r="Y726" i="10"/>
  <c r="W726" i="10"/>
  <c r="U726" i="10"/>
  <c r="T726" i="10"/>
  <c r="S726" i="10"/>
  <c r="R726" i="10"/>
  <c r="Q726" i="10"/>
  <c r="P726" i="10"/>
  <c r="O726" i="10"/>
  <c r="M726" i="10"/>
  <c r="X726" i="10" s="1"/>
  <c r="C726" i="10"/>
  <c r="B726" i="10"/>
  <c r="Y725" i="10"/>
  <c r="W725" i="10"/>
  <c r="U725" i="10"/>
  <c r="T725" i="10"/>
  <c r="S725" i="10"/>
  <c r="R725" i="10"/>
  <c r="Q725" i="10"/>
  <c r="P725" i="10"/>
  <c r="O725" i="10"/>
  <c r="M725" i="10"/>
  <c r="V725" i="10" s="1"/>
  <c r="C725" i="10"/>
  <c r="B725" i="10"/>
  <c r="Y724" i="10"/>
  <c r="W724" i="10"/>
  <c r="U724" i="10"/>
  <c r="T724" i="10"/>
  <c r="S724" i="10"/>
  <c r="R724" i="10"/>
  <c r="Q724" i="10"/>
  <c r="P724" i="10"/>
  <c r="O724" i="10"/>
  <c r="M724" i="10"/>
  <c r="V724" i="10" s="1"/>
  <c r="C724" i="10"/>
  <c r="B724" i="10"/>
  <c r="Y723" i="10"/>
  <c r="W723" i="10"/>
  <c r="U723" i="10"/>
  <c r="T723" i="10"/>
  <c r="S723" i="10"/>
  <c r="R723" i="10"/>
  <c r="Q723" i="10"/>
  <c r="P723" i="10"/>
  <c r="O723" i="10"/>
  <c r="M723" i="10"/>
  <c r="X723" i="10" s="1"/>
  <c r="C723" i="10"/>
  <c r="B723" i="10"/>
  <c r="Y722" i="10"/>
  <c r="W722" i="10"/>
  <c r="U722" i="10"/>
  <c r="T722" i="10"/>
  <c r="S722" i="10"/>
  <c r="R722" i="10"/>
  <c r="Q722" i="10"/>
  <c r="P722" i="10"/>
  <c r="O722" i="10"/>
  <c r="M722" i="10"/>
  <c r="X722" i="10" s="1"/>
  <c r="C722" i="10"/>
  <c r="B722" i="10"/>
  <c r="Y721" i="10"/>
  <c r="X721" i="10"/>
  <c r="W721" i="10"/>
  <c r="U721" i="10"/>
  <c r="T721" i="10"/>
  <c r="S721" i="10"/>
  <c r="R721" i="10"/>
  <c r="Q721" i="10"/>
  <c r="P721" i="10"/>
  <c r="O721" i="10"/>
  <c r="M721" i="10"/>
  <c r="V721" i="10" s="1"/>
  <c r="C721" i="10"/>
  <c r="B721" i="10"/>
  <c r="Y720" i="10"/>
  <c r="W720" i="10"/>
  <c r="U720" i="10"/>
  <c r="T720" i="10"/>
  <c r="S720" i="10"/>
  <c r="R720" i="10"/>
  <c r="Q720" i="10"/>
  <c r="P720" i="10"/>
  <c r="O720" i="10"/>
  <c r="M720" i="10"/>
  <c r="V720" i="10" s="1"/>
  <c r="C720" i="10"/>
  <c r="B720" i="10"/>
  <c r="Y719" i="10"/>
  <c r="W719" i="10"/>
  <c r="U719" i="10"/>
  <c r="T719" i="10"/>
  <c r="S719" i="10"/>
  <c r="R719" i="10"/>
  <c r="Q719" i="10"/>
  <c r="P719" i="10"/>
  <c r="O719" i="10"/>
  <c r="M719" i="10"/>
  <c r="V719" i="10" s="1"/>
  <c r="C719" i="10"/>
  <c r="B719" i="10"/>
  <c r="Y718" i="10"/>
  <c r="W718" i="10"/>
  <c r="U718" i="10"/>
  <c r="T718" i="10"/>
  <c r="S718" i="10"/>
  <c r="R718" i="10"/>
  <c r="Q718" i="10"/>
  <c r="P718" i="10"/>
  <c r="O718" i="10"/>
  <c r="M718" i="10"/>
  <c r="X718" i="10" s="1"/>
  <c r="C718" i="10"/>
  <c r="B718" i="10"/>
  <c r="Y717" i="10"/>
  <c r="W717" i="10"/>
  <c r="U717" i="10"/>
  <c r="T717" i="10"/>
  <c r="S717" i="10"/>
  <c r="R717" i="10"/>
  <c r="Q717" i="10"/>
  <c r="P717" i="10"/>
  <c r="O717" i="10"/>
  <c r="M717" i="10"/>
  <c r="V717" i="10" s="1"/>
  <c r="C717" i="10"/>
  <c r="B717" i="10"/>
  <c r="Y716" i="10"/>
  <c r="X716" i="10"/>
  <c r="W716" i="10"/>
  <c r="U716" i="10"/>
  <c r="T716" i="10"/>
  <c r="S716" i="10"/>
  <c r="R716" i="10"/>
  <c r="Q716" i="10"/>
  <c r="P716" i="10"/>
  <c r="O716" i="10"/>
  <c r="M716" i="10"/>
  <c r="V716" i="10" s="1"/>
  <c r="C716" i="10"/>
  <c r="B716" i="10"/>
  <c r="Y715" i="10"/>
  <c r="W715" i="10"/>
  <c r="U715" i="10"/>
  <c r="T715" i="10"/>
  <c r="S715" i="10"/>
  <c r="R715" i="10"/>
  <c r="Q715" i="10"/>
  <c r="P715" i="10"/>
  <c r="O715" i="10"/>
  <c r="M715" i="10"/>
  <c r="X715" i="10" s="1"/>
  <c r="C715" i="10"/>
  <c r="B715" i="10"/>
  <c r="Y714" i="10"/>
  <c r="W714" i="10"/>
  <c r="U714" i="10"/>
  <c r="T714" i="10"/>
  <c r="S714" i="10"/>
  <c r="R714" i="10"/>
  <c r="Q714" i="10"/>
  <c r="P714" i="10"/>
  <c r="O714" i="10"/>
  <c r="M714" i="10"/>
  <c r="X714" i="10" s="1"/>
  <c r="C714" i="10"/>
  <c r="B714" i="10"/>
  <c r="Y713" i="10"/>
  <c r="W713" i="10"/>
  <c r="U713" i="10"/>
  <c r="T713" i="10"/>
  <c r="S713" i="10"/>
  <c r="R713" i="10"/>
  <c r="Q713" i="10"/>
  <c r="P713" i="10"/>
  <c r="O713" i="10"/>
  <c r="M713" i="10"/>
  <c r="V713" i="10" s="1"/>
  <c r="C713" i="10"/>
  <c r="B713" i="10"/>
  <c r="Y712" i="10"/>
  <c r="W712" i="10"/>
  <c r="U712" i="10"/>
  <c r="T712" i="10"/>
  <c r="S712" i="10"/>
  <c r="R712" i="10"/>
  <c r="Q712" i="10"/>
  <c r="P712" i="10"/>
  <c r="O712" i="10"/>
  <c r="M712" i="10"/>
  <c r="V712" i="10" s="1"/>
  <c r="C712" i="10"/>
  <c r="B712" i="10"/>
  <c r="Y711" i="10"/>
  <c r="X711" i="10"/>
  <c r="W711" i="10"/>
  <c r="U711" i="10"/>
  <c r="T711" i="10"/>
  <c r="S711" i="10"/>
  <c r="R711" i="10"/>
  <c r="Q711" i="10"/>
  <c r="P711" i="10"/>
  <c r="O711" i="10"/>
  <c r="M711" i="10"/>
  <c r="V711" i="10" s="1"/>
  <c r="C711" i="10"/>
  <c r="B711" i="10"/>
  <c r="Y710" i="10"/>
  <c r="W710" i="10"/>
  <c r="U710" i="10"/>
  <c r="T710" i="10"/>
  <c r="S710" i="10"/>
  <c r="R710" i="10"/>
  <c r="Q710" i="10"/>
  <c r="P710" i="10"/>
  <c r="O710" i="10"/>
  <c r="M710" i="10"/>
  <c r="X710" i="10" s="1"/>
  <c r="C710" i="10"/>
  <c r="B710" i="10"/>
  <c r="Y709" i="10"/>
  <c r="W709" i="10"/>
  <c r="U709" i="10"/>
  <c r="T709" i="10"/>
  <c r="S709" i="10"/>
  <c r="R709" i="10"/>
  <c r="Q709" i="10"/>
  <c r="P709" i="10"/>
  <c r="O709" i="10"/>
  <c r="M709" i="10"/>
  <c r="V709" i="10" s="1"/>
  <c r="C709" i="10"/>
  <c r="B709" i="10"/>
  <c r="Y708" i="10"/>
  <c r="W708" i="10"/>
  <c r="U708" i="10"/>
  <c r="T708" i="10"/>
  <c r="S708" i="10"/>
  <c r="R708" i="10"/>
  <c r="Q708" i="10"/>
  <c r="P708" i="10"/>
  <c r="O708" i="10"/>
  <c r="M708" i="10"/>
  <c r="V708" i="10" s="1"/>
  <c r="C708" i="10"/>
  <c r="B708" i="10"/>
  <c r="Y707" i="10"/>
  <c r="W707" i="10"/>
  <c r="U707" i="10"/>
  <c r="T707" i="10"/>
  <c r="S707" i="10"/>
  <c r="R707" i="10"/>
  <c r="Q707" i="10"/>
  <c r="P707" i="10"/>
  <c r="O707" i="10"/>
  <c r="M707" i="10"/>
  <c r="X707" i="10" s="1"/>
  <c r="C707" i="10"/>
  <c r="B707" i="10"/>
  <c r="Y706" i="10"/>
  <c r="W706" i="10"/>
  <c r="U706" i="10"/>
  <c r="T706" i="10"/>
  <c r="S706" i="10"/>
  <c r="R706" i="10"/>
  <c r="Q706" i="10"/>
  <c r="P706" i="10"/>
  <c r="O706" i="10"/>
  <c r="M706" i="10"/>
  <c r="X706" i="10" s="1"/>
  <c r="C706" i="10"/>
  <c r="B706" i="10"/>
  <c r="Y705" i="10"/>
  <c r="X705" i="10"/>
  <c r="W705" i="10"/>
  <c r="U705" i="10"/>
  <c r="T705" i="10"/>
  <c r="S705" i="10"/>
  <c r="R705" i="10"/>
  <c r="Q705" i="10"/>
  <c r="P705" i="10"/>
  <c r="O705" i="10"/>
  <c r="M705" i="10"/>
  <c r="V705" i="10" s="1"/>
  <c r="C705" i="10"/>
  <c r="B705" i="10"/>
  <c r="Y704" i="10"/>
  <c r="X704" i="10"/>
  <c r="W704" i="10"/>
  <c r="U704" i="10"/>
  <c r="T704" i="10"/>
  <c r="S704" i="10"/>
  <c r="R704" i="10"/>
  <c r="Q704" i="10"/>
  <c r="P704" i="10"/>
  <c r="O704" i="10"/>
  <c r="M704" i="10"/>
  <c r="V704" i="10" s="1"/>
  <c r="C704" i="10"/>
  <c r="B704" i="10"/>
  <c r="Y703" i="10"/>
  <c r="X703" i="10"/>
  <c r="W703" i="10"/>
  <c r="U703" i="10"/>
  <c r="T703" i="10"/>
  <c r="S703" i="10"/>
  <c r="R703" i="10"/>
  <c r="Q703" i="10"/>
  <c r="P703" i="10"/>
  <c r="O703" i="10"/>
  <c r="M703" i="10"/>
  <c r="V703" i="10" s="1"/>
  <c r="C703" i="10"/>
  <c r="B703" i="10"/>
  <c r="Y702" i="10"/>
  <c r="W702" i="10"/>
  <c r="U702" i="10"/>
  <c r="T702" i="10"/>
  <c r="S702" i="10"/>
  <c r="R702" i="10"/>
  <c r="Q702" i="10"/>
  <c r="P702" i="10"/>
  <c r="O702" i="10"/>
  <c r="M702" i="10"/>
  <c r="X702" i="10" s="1"/>
  <c r="C702" i="10"/>
  <c r="B702" i="10"/>
  <c r="Y701" i="10"/>
  <c r="W701" i="10"/>
  <c r="U701" i="10"/>
  <c r="T701" i="10"/>
  <c r="S701" i="10"/>
  <c r="R701" i="10"/>
  <c r="Q701" i="10"/>
  <c r="P701" i="10"/>
  <c r="O701" i="10"/>
  <c r="M701" i="10"/>
  <c r="V701" i="10" s="1"/>
  <c r="C701" i="10"/>
  <c r="B701" i="10"/>
  <c r="Y700" i="10"/>
  <c r="W700" i="10"/>
  <c r="U700" i="10"/>
  <c r="T700" i="10"/>
  <c r="S700" i="10"/>
  <c r="R700" i="10"/>
  <c r="Q700" i="10"/>
  <c r="P700" i="10"/>
  <c r="O700" i="10"/>
  <c r="M700" i="10"/>
  <c r="V700" i="10" s="1"/>
  <c r="C700" i="10"/>
  <c r="B700" i="10"/>
  <c r="Y699" i="10"/>
  <c r="W699" i="10"/>
  <c r="U699" i="10"/>
  <c r="T699" i="10"/>
  <c r="S699" i="10"/>
  <c r="R699" i="10"/>
  <c r="Q699" i="10"/>
  <c r="P699" i="10"/>
  <c r="O699" i="10"/>
  <c r="M699" i="10"/>
  <c r="X699" i="10" s="1"/>
  <c r="C699" i="10"/>
  <c r="B699" i="10"/>
  <c r="Y698" i="10"/>
  <c r="W698" i="10"/>
  <c r="U698" i="10"/>
  <c r="T698" i="10"/>
  <c r="S698" i="10"/>
  <c r="R698" i="10"/>
  <c r="Q698" i="10"/>
  <c r="P698" i="10"/>
  <c r="O698" i="10"/>
  <c r="M698" i="10"/>
  <c r="X698" i="10" s="1"/>
  <c r="C698" i="10"/>
  <c r="B698" i="10"/>
  <c r="Y697" i="10"/>
  <c r="X697" i="10"/>
  <c r="W697" i="10"/>
  <c r="U697" i="10"/>
  <c r="T697" i="10"/>
  <c r="S697" i="10"/>
  <c r="R697" i="10"/>
  <c r="Q697" i="10"/>
  <c r="P697" i="10"/>
  <c r="O697" i="10"/>
  <c r="M697" i="10"/>
  <c r="V697" i="10" s="1"/>
  <c r="C697" i="10"/>
  <c r="B697" i="10"/>
  <c r="Y696" i="10"/>
  <c r="X696" i="10"/>
  <c r="W696" i="10"/>
  <c r="U696" i="10"/>
  <c r="T696" i="10"/>
  <c r="S696" i="10"/>
  <c r="R696" i="10"/>
  <c r="Q696" i="10"/>
  <c r="P696" i="10"/>
  <c r="O696" i="10"/>
  <c r="M696" i="10"/>
  <c r="V696" i="10" s="1"/>
  <c r="C696" i="10"/>
  <c r="B696" i="10"/>
  <c r="Y695" i="10"/>
  <c r="W695" i="10"/>
  <c r="U695" i="10"/>
  <c r="T695" i="10"/>
  <c r="S695" i="10"/>
  <c r="R695" i="10"/>
  <c r="Q695" i="10"/>
  <c r="P695" i="10"/>
  <c r="O695" i="10"/>
  <c r="M695" i="10"/>
  <c r="V695" i="10" s="1"/>
  <c r="C695" i="10"/>
  <c r="B695" i="10"/>
  <c r="Y694" i="10"/>
  <c r="W694" i="10"/>
  <c r="U694" i="10"/>
  <c r="T694" i="10"/>
  <c r="S694" i="10"/>
  <c r="R694" i="10"/>
  <c r="Q694" i="10"/>
  <c r="P694" i="10"/>
  <c r="O694" i="10"/>
  <c r="M694" i="10"/>
  <c r="X694" i="10" s="1"/>
  <c r="C694" i="10"/>
  <c r="B694" i="10"/>
  <c r="Y693" i="10"/>
  <c r="W693" i="10"/>
  <c r="U693" i="10"/>
  <c r="T693" i="10"/>
  <c r="S693" i="10"/>
  <c r="R693" i="10"/>
  <c r="Q693" i="10"/>
  <c r="P693" i="10"/>
  <c r="O693" i="10"/>
  <c r="M693" i="10"/>
  <c r="V693" i="10" s="1"/>
  <c r="C693" i="10"/>
  <c r="B693" i="10"/>
  <c r="Y692" i="10"/>
  <c r="X692" i="10"/>
  <c r="W692" i="10"/>
  <c r="U692" i="10"/>
  <c r="T692" i="10"/>
  <c r="S692" i="10"/>
  <c r="R692" i="10"/>
  <c r="Q692" i="10"/>
  <c r="P692" i="10"/>
  <c r="O692" i="10"/>
  <c r="M692" i="10"/>
  <c r="V692" i="10" s="1"/>
  <c r="C692" i="10"/>
  <c r="B692" i="10"/>
  <c r="Y691" i="10"/>
  <c r="W691" i="10"/>
  <c r="U691" i="10"/>
  <c r="T691" i="10"/>
  <c r="S691" i="10"/>
  <c r="R691" i="10"/>
  <c r="Q691" i="10"/>
  <c r="P691" i="10"/>
  <c r="O691" i="10"/>
  <c r="M691" i="10"/>
  <c r="X691" i="10" s="1"/>
  <c r="C691" i="10"/>
  <c r="B691" i="10"/>
  <c r="Y690" i="10"/>
  <c r="W690" i="10"/>
  <c r="U690" i="10"/>
  <c r="T690" i="10"/>
  <c r="S690" i="10"/>
  <c r="R690" i="10"/>
  <c r="Q690" i="10"/>
  <c r="P690" i="10"/>
  <c r="O690" i="10"/>
  <c r="M690" i="10"/>
  <c r="X690" i="10" s="1"/>
  <c r="C690" i="10"/>
  <c r="B690" i="10"/>
  <c r="Y689" i="10"/>
  <c r="X689" i="10"/>
  <c r="W689" i="10"/>
  <c r="U689" i="10"/>
  <c r="T689" i="10"/>
  <c r="S689" i="10"/>
  <c r="R689" i="10"/>
  <c r="Q689" i="10"/>
  <c r="P689" i="10"/>
  <c r="O689" i="10"/>
  <c r="M689" i="10"/>
  <c r="V689" i="10" s="1"/>
  <c r="C689" i="10"/>
  <c r="B689" i="10"/>
  <c r="Y688" i="10"/>
  <c r="W688" i="10"/>
  <c r="U688" i="10"/>
  <c r="T688" i="10"/>
  <c r="S688" i="10"/>
  <c r="R688" i="10"/>
  <c r="Q688" i="10"/>
  <c r="P688" i="10"/>
  <c r="O688" i="10"/>
  <c r="M688" i="10"/>
  <c r="V688" i="10" s="1"/>
  <c r="C688" i="10"/>
  <c r="B688" i="10"/>
  <c r="Y687" i="10"/>
  <c r="W687" i="10"/>
  <c r="U687" i="10"/>
  <c r="T687" i="10"/>
  <c r="S687" i="10"/>
  <c r="R687" i="10"/>
  <c r="Q687" i="10"/>
  <c r="P687" i="10"/>
  <c r="O687" i="10"/>
  <c r="M687" i="10"/>
  <c r="V687" i="10" s="1"/>
  <c r="C687" i="10"/>
  <c r="B687" i="10"/>
  <c r="Y686" i="10"/>
  <c r="W686" i="10"/>
  <c r="U686" i="10"/>
  <c r="T686" i="10"/>
  <c r="S686" i="10"/>
  <c r="R686" i="10"/>
  <c r="Q686" i="10"/>
  <c r="P686" i="10"/>
  <c r="O686" i="10"/>
  <c r="M686" i="10"/>
  <c r="X686" i="10" s="1"/>
  <c r="C686" i="10"/>
  <c r="B686" i="10"/>
  <c r="Y685" i="10"/>
  <c r="W685" i="10"/>
  <c r="U685" i="10"/>
  <c r="T685" i="10"/>
  <c r="S685" i="10"/>
  <c r="R685" i="10"/>
  <c r="Q685" i="10"/>
  <c r="P685" i="10"/>
  <c r="O685" i="10"/>
  <c r="M685" i="10"/>
  <c r="V685" i="10" s="1"/>
  <c r="C685" i="10"/>
  <c r="B685" i="10"/>
  <c r="Y684" i="10"/>
  <c r="W684" i="10"/>
  <c r="U684" i="10"/>
  <c r="T684" i="10"/>
  <c r="S684" i="10"/>
  <c r="R684" i="10"/>
  <c r="Q684" i="10"/>
  <c r="P684" i="10"/>
  <c r="O684" i="10"/>
  <c r="M684" i="10"/>
  <c r="V684" i="10" s="1"/>
  <c r="C684" i="10"/>
  <c r="B684" i="10"/>
  <c r="Y683" i="10"/>
  <c r="W683" i="10"/>
  <c r="U683" i="10"/>
  <c r="T683" i="10"/>
  <c r="S683" i="10"/>
  <c r="R683" i="10"/>
  <c r="Q683" i="10"/>
  <c r="P683" i="10"/>
  <c r="O683" i="10"/>
  <c r="M683" i="10"/>
  <c r="X683" i="10" s="1"/>
  <c r="C683" i="10"/>
  <c r="B683" i="10"/>
  <c r="Y682" i="10"/>
  <c r="W682" i="10"/>
  <c r="U682" i="10"/>
  <c r="T682" i="10"/>
  <c r="S682" i="10"/>
  <c r="R682" i="10"/>
  <c r="Q682" i="10"/>
  <c r="P682" i="10"/>
  <c r="O682" i="10"/>
  <c r="M682" i="10"/>
  <c r="X682" i="10" s="1"/>
  <c r="C682" i="10"/>
  <c r="B682" i="10"/>
  <c r="Y681" i="10"/>
  <c r="X681" i="10"/>
  <c r="W681" i="10"/>
  <c r="U681" i="10"/>
  <c r="T681" i="10"/>
  <c r="S681" i="10"/>
  <c r="R681" i="10"/>
  <c r="Q681" i="10"/>
  <c r="P681" i="10"/>
  <c r="O681" i="10"/>
  <c r="M681" i="10"/>
  <c r="V681" i="10" s="1"/>
  <c r="C681" i="10"/>
  <c r="B681" i="10"/>
  <c r="Y680" i="10"/>
  <c r="W680" i="10"/>
  <c r="U680" i="10"/>
  <c r="T680" i="10"/>
  <c r="S680" i="10"/>
  <c r="R680" i="10"/>
  <c r="Q680" i="10"/>
  <c r="P680" i="10"/>
  <c r="O680" i="10"/>
  <c r="M680" i="10"/>
  <c r="V680" i="10" s="1"/>
  <c r="C680" i="10"/>
  <c r="B680" i="10"/>
  <c r="Y679" i="10"/>
  <c r="W679" i="10"/>
  <c r="U679" i="10"/>
  <c r="T679" i="10"/>
  <c r="S679" i="10"/>
  <c r="R679" i="10"/>
  <c r="Q679" i="10"/>
  <c r="P679" i="10"/>
  <c r="O679" i="10"/>
  <c r="M679" i="10"/>
  <c r="V679" i="10" s="1"/>
  <c r="C679" i="10"/>
  <c r="B679" i="10"/>
  <c r="Y678" i="10"/>
  <c r="W678" i="10"/>
  <c r="U678" i="10"/>
  <c r="T678" i="10"/>
  <c r="S678" i="10"/>
  <c r="R678" i="10"/>
  <c r="Q678" i="10"/>
  <c r="P678" i="10"/>
  <c r="O678" i="10"/>
  <c r="M678" i="10"/>
  <c r="X678" i="10" s="1"/>
  <c r="C678" i="10"/>
  <c r="B678" i="10"/>
  <c r="Y677" i="10"/>
  <c r="W677" i="10"/>
  <c r="U677" i="10"/>
  <c r="T677" i="10"/>
  <c r="S677" i="10"/>
  <c r="R677" i="10"/>
  <c r="Q677" i="10"/>
  <c r="P677" i="10"/>
  <c r="O677" i="10"/>
  <c r="M677" i="10"/>
  <c r="X677" i="10" s="1"/>
  <c r="C677" i="10"/>
  <c r="B677" i="10"/>
  <c r="Y676" i="10"/>
  <c r="X676" i="10"/>
  <c r="W676" i="10"/>
  <c r="U676" i="10"/>
  <c r="T676" i="10"/>
  <c r="S676" i="10"/>
  <c r="R676" i="10"/>
  <c r="Q676" i="10"/>
  <c r="P676" i="10"/>
  <c r="O676" i="10"/>
  <c r="M676" i="10"/>
  <c r="V676" i="10" s="1"/>
  <c r="C676" i="10"/>
  <c r="B676" i="10"/>
  <c r="Y675" i="10"/>
  <c r="W675" i="10"/>
  <c r="U675" i="10"/>
  <c r="T675" i="10"/>
  <c r="S675" i="10"/>
  <c r="R675" i="10"/>
  <c r="Q675" i="10"/>
  <c r="P675" i="10"/>
  <c r="O675" i="10"/>
  <c r="M675" i="10"/>
  <c r="X675" i="10" s="1"/>
  <c r="C675" i="10"/>
  <c r="B675" i="10"/>
  <c r="Y674" i="10"/>
  <c r="W674" i="10"/>
  <c r="U674" i="10"/>
  <c r="T674" i="10"/>
  <c r="S674" i="10"/>
  <c r="R674" i="10"/>
  <c r="Q674" i="10"/>
  <c r="P674" i="10"/>
  <c r="O674" i="10"/>
  <c r="M674" i="10"/>
  <c r="X674" i="10" s="1"/>
  <c r="C674" i="10"/>
  <c r="B674" i="10"/>
  <c r="Y673" i="10"/>
  <c r="X673" i="10"/>
  <c r="W673" i="10"/>
  <c r="U673" i="10"/>
  <c r="T673" i="10"/>
  <c r="S673" i="10"/>
  <c r="R673" i="10"/>
  <c r="Q673" i="10"/>
  <c r="P673" i="10"/>
  <c r="O673" i="10"/>
  <c r="M673" i="10"/>
  <c r="V673" i="10" s="1"/>
  <c r="C673" i="10"/>
  <c r="B673" i="10"/>
  <c r="Y672" i="10"/>
  <c r="W672" i="10"/>
  <c r="U672" i="10"/>
  <c r="T672" i="10"/>
  <c r="S672" i="10"/>
  <c r="R672" i="10"/>
  <c r="Q672" i="10"/>
  <c r="P672" i="10"/>
  <c r="O672" i="10"/>
  <c r="M672" i="10"/>
  <c r="V672" i="10" s="1"/>
  <c r="C672" i="10"/>
  <c r="B672" i="10"/>
  <c r="Y671" i="10"/>
  <c r="W671" i="10"/>
  <c r="U671" i="10"/>
  <c r="T671" i="10"/>
  <c r="S671" i="10"/>
  <c r="R671" i="10"/>
  <c r="Q671" i="10"/>
  <c r="P671" i="10"/>
  <c r="O671" i="10"/>
  <c r="M671" i="10"/>
  <c r="V671" i="10" s="1"/>
  <c r="C671" i="10"/>
  <c r="B671" i="10"/>
  <c r="Y670" i="10"/>
  <c r="W670" i="10"/>
  <c r="U670" i="10"/>
  <c r="T670" i="10"/>
  <c r="S670" i="10"/>
  <c r="R670" i="10"/>
  <c r="Q670" i="10"/>
  <c r="P670" i="10"/>
  <c r="O670" i="10"/>
  <c r="M670" i="10"/>
  <c r="X670" i="10" s="1"/>
  <c r="C670" i="10"/>
  <c r="B670" i="10"/>
  <c r="Y669" i="10"/>
  <c r="X669" i="10"/>
  <c r="W669" i="10"/>
  <c r="U669" i="10"/>
  <c r="T669" i="10"/>
  <c r="S669" i="10"/>
  <c r="R669" i="10"/>
  <c r="Q669" i="10"/>
  <c r="P669" i="10"/>
  <c r="O669" i="10"/>
  <c r="M669" i="10"/>
  <c r="V669" i="10" s="1"/>
  <c r="C669" i="10"/>
  <c r="B669" i="10"/>
  <c r="Y668" i="10"/>
  <c r="X668" i="10"/>
  <c r="W668" i="10"/>
  <c r="U668" i="10"/>
  <c r="T668" i="10"/>
  <c r="S668" i="10"/>
  <c r="R668" i="10"/>
  <c r="Q668" i="10"/>
  <c r="P668" i="10"/>
  <c r="O668" i="10"/>
  <c r="M668" i="10"/>
  <c r="V668" i="10" s="1"/>
  <c r="C668" i="10"/>
  <c r="B668" i="10"/>
  <c r="Y667" i="10"/>
  <c r="W667" i="10"/>
  <c r="U667" i="10"/>
  <c r="T667" i="10"/>
  <c r="S667" i="10"/>
  <c r="R667" i="10"/>
  <c r="Q667" i="10"/>
  <c r="P667" i="10"/>
  <c r="O667" i="10"/>
  <c r="M667" i="10"/>
  <c r="X667" i="10" s="1"/>
  <c r="C667" i="10"/>
  <c r="B667" i="10"/>
  <c r="Y666" i="10"/>
  <c r="W666" i="10"/>
  <c r="U666" i="10"/>
  <c r="T666" i="10"/>
  <c r="S666" i="10"/>
  <c r="R666" i="10"/>
  <c r="Q666" i="10"/>
  <c r="P666" i="10"/>
  <c r="O666" i="10"/>
  <c r="M666" i="10"/>
  <c r="X666" i="10" s="1"/>
  <c r="C666" i="10"/>
  <c r="B666" i="10"/>
  <c r="Y665" i="10"/>
  <c r="W665" i="10"/>
  <c r="U665" i="10"/>
  <c r="T665" i="10"/>
  <c r="S665" i="10"/>
  <c r="R665" i="10"/>
  <c r="Q665" i="10"/>
  <c r="P665" i="10"/>
  <c r="O665" i="10"/>
  <c r="M665" i="10"/>
  <c r="V665" i="10" s="1"/>
  <c r="C665" i="10"/>
  <c r="B665" i="10"/>
  <c r="Y664" i="10"/>
  <c r="W664" i="10"/>
  <c r="U664" i="10"/>
  <c r="T664" i="10"/>
  <c r="S664" i="10"/>
  <c r="R664" i="10"/>
  <c r="Q664" i="10"/>
  <c r="P664" i="10"/>
  <c r="O664" i="10"/>
  <c r="M664" i="10"/>
  <c r="V664" i="10" s="1"/>
  <c r="C664" i="10"/>
  <c r="B664" i="10"/>
  <c r="Y663" i="10"/>
  <c r="W663" i="10"/>
  <c r="U663" i="10"/>
  <c r="T663" i="10"/>
  <c r="S663" i="10"/>
  <c r="R663" i="10"/>
  <c r="Q663" i="10"/>
  <c r="P663" i="10"/>
  <c r="O663" i="10"/>
  <c r="M663" i="10"/>
  <c r="V663" i="10" s="1"/>
  <c r="C663" i="10"/>
  <c r="B663" i="10"/>
  <c r="Y662" i="10"/>
  <c r="W662" i="10"/>
  <c r="U662" i="10"/>
  <c r="T662" i="10"/>
  <c r="S662" i="10"/>
  <c r="R662" i="10"/>
  <c r="Q662" i="10"/>
  <c r="P662" i="10"/>
  <c r="O662" i="10"/>
  <c r="M662" i="10"/>
  <c r="X662" i="10" s="1"/>
  <c r="C662" i="10"/>
  <c r="B662" i="10"/>
  <c r="Y661" i="10"/>
  <c r="X661" i="10"/>
  <c r="W661" i="10"/>
  <c r="U661" i="10"/>
  <c r="T661" i="10"/>
  <c r="S661" i="10"/>
  <c r="R661" i="10"/>
  <c r="Q661" i="10"/>
  <c r="P661" i="10"/>
  <c r="O661" i="10"/>
  <c r="M661" i="10"/>
  <c r="V661" i="10" s="1"/>
  <c r="C661" i="10"/>
  <c r="B661" i="10"/>
  <c r="Y660" i="10"/>
  <c r="W660" i="10"/>
  <c r="U660" i="10"/>
  <c r="T660" i="10"/>
  <c r="S660" i="10"/>
  <c r="R660" i="10"/>
  <c r="Q660" i="10"/>
  <c r="P660" i="10"/>
  <c r="O660" i="10"/>
  <c r="M660" i="10"/>
  <c r="V660" i="10" s="1"/>
  <c r="C660" i="10"/>
  <c r="B660" i="10"/>
  <c r="Y659" i="10"/>
  <c r="W659" i="10"/>
  <c r="U659" i="10"/>
  <c r="T659" i="10"/>
  <c r="S659" i="10"/>
  <c r="R659" i="10"/>
  <c r="Q659" i="10"/>
  <c r="P659" i="10"/>
  <c r="O659" i="10"/>
  <c r="M659" i="10"/>
  <c r="X659" i="10" s="1"/>
  <c r="C659" i="10"/>
  <c r="B659" i="10"/>
  <c r="Y658" i="10"/>
  <c r="W658" i="10"/>
  <c r="U658" i="10"/>
  <c r="T658" i="10"/>
  <c r="S658" i="10"/>
  <c r="R658" i="10"/>
  <c r="Q658" i="10"/>
  <c r="P658" i="10"/>
  <c r="O658" i="10"/>
  <c r="M658" i="10"/>
  <c r="X658" i="10" s="1"/>
  <c r="C658" i="10"/>
  <c r="B658" i="10"/>
  <c r="Y657" i="10"/>
  <c r="W657" i="10"/>
  <c r="U657" i="10"/>
  <c r="T657" i="10"/>
  <c r="S657" i="10"/>
  <c r="R657" i="10"/>
  <c r="Q657" i="10"/>
  <c r="P657" i="10"/>
  <c r="O657" i="10"/>
  <c r="M657" i="10"/>
  <c r="V657" i="10" s="1"/>
  <c r="C657" i="10"/>
  <c r="B657" i="10"/>
  <c r="Y656" i="10"/>
  <c r="W656" i="10"/>
  <c r="U656" i="10"/>
  <c r="T656" i="10"/>
  <c r="S656" i="10"/>
  <c r="R656" i="10"/>
  <c r="Q656" i="10"/>
  <c r="P656" i="10"/>
  <c r="O656" i="10"/>
  <c r="M656" i="10"/>
  <c r="X656" i="10" s="1"/>
  <c r="C656" i="10"/>
  <c r="B656" i="10"/>
  <c r="Y655" i="10"/>
  <c r="X655" i="10"/>
  <c r="W655" i="10"/>
  <c r="U655" i="10"/>
  <c r="T655" i="10"/>
  <c r="S655" i="10"/>
  <c r="R655" i="10"/>
  <c r="Q655" i="10"/>
  <c r="P655" i="10"/>
  <c r="O655" i="10"/>
  <c r="M655" i="10"/>
  <c r="V655" i="10" s="1"/>
  <c r="C655" i="10"/>
  <c r="B655" i="10"/>
  <c r="Y654" i="10"/>
  <c r="W654" i="10"/>
  <c r="U654" i="10"/>
  <c r="T654" i="10"/>
  <c r="S654" i="10"/>
  <c r="R654" i="10"/>
  <c r="Q654" i="10"/>
  <c r="P654" i="10"/>
  <c r="O654" i="10"/>
  <c r="M654" i="10"/>
  <c r="X654" i="10" s="1"/>
  <c r="C654" i="10"/>
  <c r="B654" i="10"/>
  <c r="Y653" i="10"/>
  <c r="X653" i="10"/>
  <c r="W653" i="10"/>
  <c r="U653" i="10"/>
  <c r="T653" i="10"/>
  <c r="S653" i="10"/>
  <c r="R653" i="10"/>
  <c r="Q653" i="10"/>
  <c r="P653" i="10"/>
  <c r="O653" i="10"/>
  <c r="M653" i="10"/>
  <c r="V653" i="10" s="1"/>
  <c r="C653" i="10"/>
  <c r="B653" i="10"/>
  <c r="Y652" i="10"/>
  <c r="W652" i="10"/>
  <c r="U652" i="10"/>
  <c r="T652" i="10"/>
  <c r="S652" i="10"/>
  <c r="R652" i="10"/>
  <c r="Q652" i="10"/>
  <c r="P652" i="10"/>
  <c r="O652" i="10"/>
  <c r="M652" i="10"/>
  <c r="V652" i="10" s="1"/>
  <c r="C652" i="10"/>
  <c r="B652" i="10"/>
  <c r="Y651" i="10"/>
  <c r="W651" i="10"/>
  <c r="U651" i="10"/>
  <c r="T651" i="10"/>
  <c r="S651" i="10"/>
  <c r="R651" i="10"/>
  <c r="Q651" i="10"/>
  <c r="P651" i="10"/>
  <c r="O651" i="10"/>
  <c r="M651" i="10"/>
  <c r="X651" i="10" s="1"/>
  <c r="C651" i="10"/>
  <c r="B651" i="10"/>
  <c r="Y650" i="10"/>
  <c r="W650" i="10"/>
  <c r="U650" i="10"/>
  <c r="T650" i="10"/>
  <c r="S650" i="10"/>
  <c r="R650" i="10"/>
  <c r="Q650" i="10"/>
  <c r="P650" i="10"/>
  <c r="O650" i="10"/>
  <c r="M650" i="10"/>
  <c r="V650" i="10" s="1"/>
  <c r="C650" i="10"/>
  <c r="B650" i="10"/>
  <c r="Y649" i="10"/>
  <c r="W649" i="10"/>
  <c r="U649" i="10"/>
  <c r="T649" i="10"/>
  <c r="S649" i="10"/>
  <c r="R649" i="10"/>
  <c r="Q649" i="10"/>
  <c r="P649" i="10"/>
  <c r="O649" i="10"/>
  <c r="M649" i="10"/>
  <c r="V649" i="10" s="1"/>
  <c r="C649" i="10"/>
  <c r="B649" i="10"/>
  <c r="Y648" i="10"/>
  <c r="X648" i="10"/>
  <c r="W648" i="10"/>
  <c r="U648" i="10"/>
  <c r="T648" i="10"/>
  <c r="S648" i="10"/>
  <c r="R648" i="10"/>
  <c r="Q648" i="10"/>
  <c r="P648" i="10"/>
  <c r="O648" i="10"/>
  <c r="M648" i="10"/>
  <c r="V648" i="10" s="1"/>
  <c r="C648" i="10"/>
  <c r="B648" i="10"/>
  <c r="Y647" i="10"/>
  <c r="W647" i="10"/>
  <c r="U647" i="10"/>
  <c r="T647" i="10"/>
  <c r="S647" i="10"/>
  <c r="R647" i="10"/>
  <c r="Q647" i="10"/>
  <c r="P647" i="10"/>
  <c r="O647" i="10"/>
  <c r="M647" i="10"/>
  <c r="V647" i="10" s="1"/>
  <c r="C647" i="10"/>
  <c r="B647" i="10"/>
  <c r="Y646" i="10"/>
  <c r="W646" i="10"/>
  <c r="U646" i="10"/>
  <c r="T646" i="10"/>
  <c r="S646" i="10"/>
  <c r="R646" i="10"/>
  <c r="Q646" i="10"/>
  <c r="P646" i="10"/>
  <c r="O646" i="10"/>
  <c r="M646" i="10"/>
  <c r="X646" i="10" s="1"/>
  <c r="C646" i="10"/>
  <c r="B646" i="10"/>
  <c r="Y645" i="10"/>
  <c r="W645" i="10"/>
  <c r="U645" i="10"/>
  <c r="T645" i="10"/>
  <c r="S645" i="10"/>
  <c r="R645" i="10"/>
  <c r="Q645" i="10"/>
  <c r="P645" i="10"/>
  <c r="O645" i="10"/>
  <c r="M645" i="10"/>
  <c r="V645" i="10" s="1"/>
  <c r="C645" i="10"/>
  <c r="B645" i="10"/>
  <c r="Y644" i="10"/>
  <c r="W644" i="10"/>
  <c r="U644" i="10"/>
  <c r="T644" i="10"/>
  <c r="S644" i="10"/>
  <c r="R644" i="10"/>
  <c r="Q644" i="10"/>
  <c r="P644" i="10"/>
  <c r="O644" i="10"/>
  <c r="M644" i="10"/>
  <c r="V644" i="10" s="1"/>
  <c r="C644" i="10"/>
  <c r="B644" i="10"/>
  <c r="Y643" i="10"/>
  <c r="W643" i="10"/>
  <c r="U643" i="10"/>
  <c r="T643" i="10"/>
  <c r="S643" i="10"/>
  <c r="R643" i="10"/>
  <c r="Q643" i="10"/>
  <c r="P643" i="10"/>
  <c r="O643" i="10"/>
  <c r="M643" i="10"/>
  <c r="X643" i="10" s="1"/>
  <c r="C643" i="10"/>
  <c r="B643" i="10"/>
  <c r="Y642" i="10"/>
  <c r="X642" i="10"/>
  <c r="W642" i="10"/>
  <c r="U642" i="10"/>
  <c r="T642" i="10"/>
  <c r="S642" i="10"/>
  <c r="R642" i="10"/>
  <c r="Q642" i="10"/>
  <c r="P642" i="10"/>
  <c r="O642" i="10"/>
  <c r="M642" i="10"/>
  <c r="V642" i="10" s="1"/>
  <c r="C642" i="10"/>
  <c r="B642" i="10"/>
  <c r="Y641" i="10"/>
  <c r="W641" i="10"/>
  <c r="U641" i="10"/>
  <c r="T641" i="10"/>
  <c r="S641" i="10"/>
  <c r="R641" i="10"/>
  <c r="Q641" i="10"/>
  <c r="P641" i="10"/>
  <c r="O641" i="10"/>
  <c r="M641" i="10"/>
  <c r="V641" i="10" s="1"/>
  <c r="C641" i="10"/>
  <c r="B641" i="10"/>
  <c r="Y640" i="10"/>
  <c r="W640" i="10"/>
  <c r="U640" i="10"/>
  <c r="T640" i="10"/>
  <c r="S640" i="10"/>
  <c r="R640" i="10"/>
  <c r="Q640" i="10"/>
  <c r="P640" i="10"/>
  <c r="O640" i="10"/>
  <c r="M640" i="10"/>
  <c r="X640" i="10" s="1"/>
  <c r="C640" i="10"/>
  <c r="B640" i="10"/>
  <c r="Y639" i="10"/>
  <c r="X639" i="10"/>
  <c r="W639" i="10"/>
  <c r="U639" i="10"/>
  <c r="T639" i="10"/>
  <c r="S639" i="10"/>
  <c r="R639" i="10"/>
  <c r="Q639" i="10"/>
  <c r="P639" i="10"/>
  <c r="O639" i="10"/>
  <c r="M639" i="10"/>
  <c r="V639" i="10" s="1"/>
  <c r="C639" i="10"/>
  <c r="B639" i="10"/>
  <c r="Y638" i="10"/>
  <c r="X638" i="10"/>
  <c r="W638" i="10"/>
  <c r="U638" i="10"/>
  <c r="T638" i="10"/>
  <c r="S638" i="10"/>
  <c r="R638" i="10"/>
  <c r="Q638" i="10"/>
  <c r="P638" i="10"/>
  <c r="O638" i="10"/>
  <c r="M638" i="10"/>
  <c r="V638" i="10" s="1"/>
  <c r="C638" i="10"/>
  <c r="B638" i="10"/>
  <c r="Y637" i="10"/>
  <c r="W637" i="10"/>
  <c r="U637" i="10"/>
  <c r="T637" i="10"/>
  <c r="S637" i="10"/>
  <c r="R637" i="10"/>
  <c r="Q637" i="10"/>
  <c r="P637" i="10"/>
  <c r="O637" i="10"/>
  <c r="M637" i="10"/>
  <c r="V637" i="10" s="1"/>
  <c r="C637" i="10"/>
  <c r="B637" i="10"/>
  <c r="Y636" i="10"/>
  <c r="X636" i="10"/>
  <c r="W636" i="10"/>
  <c r="U636" i="10"/>
  <c r="T636" i="10"/>
  <c r="S636" i="10"/>
  <c r="R636" i="10"/>
  <c r="Q636" i="10"/>
  <c r="P636" i="10"/>
  <c r="O636" i="10"/>
  <c r="M636" i="10"/>
  <c r="V636" i="10" s="1"/>
  <c r="C636" i="10"/>
  <c r="B636" i="10"/>
  <c r="Y635" i="10"/>
  <c r="W635" i="10"/>
  <c r="U635" i="10"/>
  <c r="T635" i="10"/>
  <c r="S635" i="10"/>
  <c r="R635" i="10"/>
  <c r="Q635" i="10"/>
  <c r="P635" i="10"/>
  <c r="O635" i="10"/>
  <c r="M635" i="10"/>
  <c r="X635" i="10" s="1"/>
  <c r="C635" i="10"/>
  <c r="B635" i="10"/>
  <c r="Y634" i="10"/>
  <c r="W634" i="10"/>
  <c r="U634" i="10"/>
  <c r="T634" i="10"/>
  <c r="S634" i="10"/>
  <c r="R634" i="10"/>
  <c r="Q634" i="10"/>
  <c r="P634" i="10"/>
  <c r="O634" i="10"/>
  <c r="M634" i="10"/>
  <c r="X634" i="10" s="1"/>
  <c r="C634" i="10"/>
  <c r="B634" i="10"/>
  <c r="Y633" i="10"/>
  <c r="W633" i="10"/>
  <c r="U633" i="10"/>
  <c r="T633" i="10"/>
  <c r="S633" i="10"/>
  <c r="R633" i="10"/>
  <c r="Q633" i="10"/>
  <c r="P633" i="10"/>
  <c r="O633" i="10"/>
  <c r="M633" i="10"/>
  <c r="V633" i="10" s="1"/>
  <c r="C633" i="10"/>
  <c r="B633" i="10"/>
  <c r="Y632" i="10"/>
  <c r="W632" i="10"/>
  <c r="U632" i="10"/>
  <c r="T632" i="10"/>
  <c r="S632" i="10"/>
  <c r="R632" i="10"/>
  <c r="Q632" i="10"/>
  <c r="P632" i="10"/>
  <c r="O632" i="10"/>
  <c r="M632" i="10"/>
  <c r="X632" i="10" s="1"/>
  <c r="C632" i="10"/>
  <c r="B632" i="10"/>
  <c r="Y631" i="10"/>
  <c r="W631" i="10"/>
  <c r="U631" i="10"/>
  <c r="T631" i="10"/>
  <c r="S631" i="10"/>
  <c r="R631" i="10"/>
  <c r="Q631" i="10"/>
  <c r="P631" i="10"/>
  <c r="O631" i="10"/>
  <c r="M631" i="10"/>
  <c r="V631" i="10" s="1"/>
  <c r="C631" i="10"/>
  <c r="B631" i="10"/>
  <c r="Y630" i="10"/>
  <c r="X630" i="10"/>
  <c r="W630" i="10"/>
  <c r="U630" i="10"/>
  <c r="T630" i="10"/>
  <c r="S630" i="10"/>
  <c r="R630" i="10"/>
  <c r="Q630" i="10"/>
  <c r="P630" i="10"/>
  <c r="O630" i="10"/>
  <c r="M630" i="10"/>
  <c r="V630" i="10" s="1"/>
  <c r="C630" i="10"/>
  <c r="B630" i="10"/>
  <c r="Y629" i="10"/>
  <c r="W629" i="10"/>
  <c r="U629" i="10"/>
  <c r="T629" i="10"/>
  <c r="S629" i="10"/>
  <c r="R629" i="10"/>
  <c r="Q629" i="10"/>
  <c r="P629" i="10"/>
  <c r="O629" i="10"/>
  <c r="M629" i="10"/>
  <c r="X629" i="10" s="1"/>
  <c r="C629" i="10"/>
  <c r="B629" i="10"/>
  <c r="Y628" i="10"/>
  <c r="W628" i="10"/>
  <c r="U628" i="10"/>
  <c r="T628" i="10"/>
  <c r="S628" i="10"/>
  <c r="R628" i="10"/>
  <c r="Q628" i="10"/>
  <c r="P628" i="10"/>
  <c r="O628" i="10"/>
  <c r="M628" i="10"/>
  <c r="X628" i="10" s="1"/>
  <c r="C628" i="10"/>
  <c r="B628" i="10"/>
  <c r="Y627" i="10"/>
  <c r="W627" i="10"/>
  <c r="U627" i="10"/>
  <c r="T627" i="10"/>
  <c r="S627" i="10"/>
  <c r="R627" i="10"/>
  <c r="Q627" i="10"/>
  <c r="P627" i="10"/>
  <c r="O627" i="10"/>
  <c r="M627" i="10"/>
  <c r="X627" i="10" s="1"/>
  <c r="C627" i="10"/>
  <c r="B627" i="10"/>
  <c r="Y626" i="10"/>
  <c r="W626" i="10"/>
  <c r="U626" i="10"/>
  <c r="T626" i="10"/>
  <c r="S626" i="10"/>
  <c r="R626" i="10"/>
  <c r="Q626" i="10"/>
  <c r="P626" i="10"/>
  <c r="O626" i="10"/>
  <c r="M626" i="10"/>
  <c r="X626" i="10" s="1"/>
  <c r="C626" i="10"/>
  <c r="B626" i="10"/>
  <c r="Y625" i="10"/>
  <c r="X625" i="10"/>
  <c r="W625" i="10"/>
  <c r="U625" i="10"/>
  <c r="T625" i="10"/>
  <c r="S625" i="10"/>
  <c r="R625" i="10"/>
  <c r="Q625" i="10"/>
  <c r="P625" i="10"/>
  <c r="O625" i="10"/>
  <c r="M625" i="10"/>
  <c r="V625" i="10" s="1"/>
  <c r="C625" i="10"/>
  <c r="B625" i="10"/>
  <c r="Y624" i="10"/>
  <c r="X624" i="10"/>
  <c r="W624" i="10"/>
  <c r="U624" i="10"/>
  <c r="T624" i="10"/>
  <c r="S624" i="10"/>
  <c r="R624" i="10"/>
  <c r="Q624" i="10"/>
  <c r="P624" i="10"/>
  <c r="O624" i="10"/>
  <c r="M624" i="10"/>
  <c r="V624" i="10" s="1"/>
  <c r="C624" i="10"/>
  <c r="B624" i="10"/>
  <c r="Y623" i="10"/>
  <c r="W623" i="10"/>
  <c r="U623" i="10"/>
  <c r="T623" i="10"/>
  <c r="S623" i="10"/>
  <c r="R623" i="10"/>
  <c r="Q623" i="10"/>
  <c r="P623" i="10"/>
  <c r="O623" i="10"/>
  <c r="M623" i="10"/>
  <c r="X623" i="10" s="1"/>
  <c r="C623" i="10"/>
  <c r="B623" i="10"/>
  <c r="Y622" i="10"/>
  <c r="W622" i="10"/>
  <c r="U622" i="10"/>
  <c r="T622" i="10"/>
  <c r="S622" i="10"/>
  <c r="R622" i="10"/>
  <c r="Q622" i="10"/>
  <c r="P622" i="10"/>
  <c r="O622" i="10"/>
  <c r="M622" i="10"/>
  <c r="X622" i="10" s="1"/>
  <c r="C622" i="10"/>
  <c r="B622" i="10"/>
  <c r="Y621" i="10"/>
  <c r="W621" i="10"/>
  <c r="U621" i="10"/>
  <c r="T621" i="10"/>
  <c r="S621" i="10"/>
  <c r="R621" i="10"/>
  <c r="Q621" i="10"/>
  <c r="P621" i="10"/>
  <c r="O621" i="10"/>
  <c r="M621" i="10"/>
  <c r="V621" i="10" s="1"/>
  <c r="C621" i="10"/>
  <c r="B621" i="10"/>
  <c r="Y620" i="10"/>
  <c r="W620" i="10"/>
  <c r="U620" i="10"/>
  <c r="T620" i="10"/>
  <c r="S620" i="10"/>
  <c r="R620" i="10"/>
  <c r="Q620" i="10"/>
  <c r="P620" i="10"/>
  <c r="O620" i="10"/>
  <c r="M620" i="10"/>
  <c r="X620" i="10" s="1"/>
  <c r="C620" i="10"/>
  <c r="B620" i="10"/>
  <c r="Y619" i="10"/>
  <c r="W619" i="10"/>
  <c r="U619" i="10"/>
  <c r="T619" i="10"/>
  <c r="S619" i="10"/>
  <c r="R619" i="10"/>
  <c r="Q619" i="10"/>
  <c r="P619" i="10"/>
  <c r="O619" i="10"/>
  <c r="M619" i="10"/>
  <c r="X619" i="10" s="1"/>
  <c r="C619" i="10"/>
  <c r="B619" i="10"/>
  <c r="Y618" i="10"/>
  <c r="W618" i="10"/>
  <c r="U618" i="10"/>
  <c r="T618" i="10"/>
  <c r="S618" i="10"/>
  <c r="R618" i="10"/>
  <c r="Q618" i="10"/>
  <c r="P618" i="10"/>
  <c r="O618" i="10"/>
  <c r="M618" i="10"/>
  <c r="V618" i="10" s="1"/>
  <c r="C618" i="10"/>
  <c r="B618" i="10"/>
  <c r="Y617" i="10"/>
  <c r="W617" i="10"/>
  <c r="U617" i="10"/>
  <c r="T617" i="10"/>
  <c r="S617" i="10"/>
  <c r="R617" i="10"/>
  <c r="Q617" i="10"/>
  <c r="P617" i="10"/>
  <c r="O617" i="10"/>
  <c r="M617" i="10"/>
  <c r="V617" i="10" s="1"/>
  <c r="C617" i="10"/>
  <c r="B617" i="10"/>
  <c r="Y616" i="10"/>
  <c r="X616" i="10"/>
  <c r="W616" i="10"/>
  <c r="U616" i="10"/>
  <c r="T616" i="10"/>
  <c r="S616" i="10"/>
  <c r="R616" i="10"/>
  <c r="Q616" i="10"/>
  <c r="P616" i="10"/>
  <c r="O616" i="10"/>
  <c r="M616" i="10"/>
  <c r="V616" i="10" s="1"/>
  <c r="C616" i="10"/>
  <c r="B616" i="10"/>
  <c r="Y615" i="10"/>
  <c r="W615" i="10"/>
  <c r="U615" i="10"/>
  <c r="T615" i="10"/>
  <c r="S615" i="10"/>
  <c r="R615" i="10"/>
  <c r="Q615" i="10"/>
  <c r="P615" i="10"/>
  <c r="O615" i="10"/>
  <c r="M615" i="10"/>
  <c r="V615" i="10" s="1"/>
  <c r="C615" i="10"/>
  <c r="B615" i="10"/>
  <c r="Y614" i="10"/>
  <c r="W614" i="10"/>
  <c r="U614" i="10"/>
  <c r="T614" i="10"/>
  <c r="S614" i="10"/>
  <c r="R614" i="10"/>
  <c r="Q614" i="10"/>
  <c r="P614" i="10"/>
  <c r="O614" i="10"/>
  <c r="M614" i="10"/>
  <c r="X614" i="10" s="1"/>
  <c r="C614" i="10"/>
  <c r="B614" i="10"/>
  <c r="Y613" i="10"/>
  <c r="W613" i="10"/>
  <c r="U613" i="10"/>
  <c r="T613" i="10"/>
  <c r="S613" i="10"/>
  <c r="R613" i="10"/>
  <c r="Q613" i="10"/>
  <c r="P613" i="10"/>
  <c r="O613" i="10"/>
  <c r="M613" i="10"/>
  <c r="V613" i="10" s="1"/>
  <c r="C613" i="10"/>
  <c r="B613" i="10"/>
  <c r="Y612" i="10"/>
  <c r="W612" i="10"/>
  <c r="U612" i="10"/>
  <c r="T612" i="10"/>
  <c r="S612" i="10"/>
  <c r="R612" i="10"/>
  <c r="Q612" i="10"/>
  <c r="P612" i="10"/>
  <c r="O612" i="10"/>
  <c r="M612" i="10"/>
  <c r="V612" i="10" s="1"/>
  <c r="C612" i="10"/>
  <c r="B612" i="10"/>
  <c r="Y611" i="10"/>
  <c r="W611" i="10"/>
  <c r="U611" i="10"/>
  <c r="T611" i="10"/>
  <c r="S611" i="10"/>
  <c r="R611" i="10"/>
  <c r="Q611" i="10"/>
  <c r="P611" i="10"/>
  <c r="O611" i="10"/>
  <c r="M611" i="10"/>
  <c r="X611" i="10" s="1"/>
  <c r="C611" i="10"/>
  <c r="B611" i="10"/>
  <c r="Y610" i="10"/>
  <c r="X610" i="10"/>
  <c r="W610" i="10"/>
  <c r="U610" i="10"/>
  <c r="T610" i="10"/>
  <c r="S610" i="10"/>
  <c r="R610" i="10"/>
  <c r="Q610" i="10"/>
  <c r="P610" i="10"/>
  <c r="O610" i="10"/>
  <c r="M610" i="10"/>
  <c r="V610" i="10" s="1"/>
  <c r="C610" i="10"/>
  <c r="B610" i="10"/>
  <c r="Y609" i="10"/>
  <c r="W609" i="10"/>
  <c r="U609" i="10"/>
  <c r="T609" i="10"/>
  <c r="S609" i="10"/>
  <c r="R609" i="10"/>
  <c r="Q609" i="10"/>
  <c r="P609" i="10"/>
  <c r="O609" i="10"/>
  <c r="M609" i="10"/>
  <c r="V609" i="10" s="1"/>
  <c r="C609" i="10"/>
  <c r="B609" i="10"/>
  <c r="Y608" i="10"/>
  <c r="W608" i="10"/>
  <c r="U608" i="10"/>
  <c r="T608" i="10"/>
  <c r="S608" i="10"/>
  <c r="R608" i="10"/>
  <c r="Q608" i="10"/>
  <c r="P608" i="10"/>
  <c r="O608" i="10"/>
  <c r="M608" i="10"/>
  <c r="V608" i="10" s="1"/>
  <c r="C608" i="10"/>
  <c r="B608" i="10"/>
  <c r="Y607" i="10"/>
  <c r="X607" i="10"/>
  <c r="W607" i="10"/>
  <c r="U607" i="10"/>
  <c r="T607" i="10"/>
  <c r="S607" i="10"/>
  <c r="R607" i="10"/>
  <c r="Q607" i="10"/>
  <c r="P607" i="10"/>
  <c r="O607" i="10"/>
  <c r="M607" i="10"/>
  <c r="V607" i="10" s="1"/>
  <c r="C607" i="10"/>
  <c r="B607" i="10"/>
  <c r="Y606" i="10"/>
  <c r="X606" i="10"/>
  <c r="W606" i="10"/>
  <c r="U606" i="10"/>
  <c r="T606" i="10"/>
  <c r="S606" i="10"/>
  <c r="R606" i="10"/>
  <c r="Q606" i="10"/>
  <c r="P606" i="10"/>
  <c r="O606" i="10"/>
  <c r="M606" i="10"/>
  <c r="V606" i="10" s="1"/>
  <c r="C606" i="10"/>
  <c r="B606" i="10"/>
  <c r="Y605" i="10"/>
  <c r="W605" i="10"/>
  <c r="U605" i="10"/>
  <c r="T605" i="10"/>
  <c r="S605" i="10"/>
  <c r="R605" i="10"/>
  <c r="Q605" i="10"/>
  <c r="P605" i="10"/>
  <c r="O605" i="10"/>
  <c r="M605" i="10"/>
  <c r="X605" i="10" s="1"/>
  <c r="C605" i="10"/>
  <c r="B605" i="10"/>
  <c r="Y604" i="10"/>
  <c r="X604" i="10"/>
  <c r="W604" i="10"/>
  <c r="U604" i="10"/>
  <c r="T604" i="10"/>
  <c r="S604" i="10"/>
  <c r="R604" i="10"/>
  <c r="Q604" i="10"/>
  <c r="P604" i="10"/>
  <c r="O604" i="10"/>
  <c r="M604" i="10"/>
  <c r="V604" i="10" s="1"/>
  <c r="C604" i="10"/>
  <c r="B604" i="10"/>
  <c r="Y603" i="10"/>
  <c r="W603" i="10"/>
  <c r="U603" i="10"/>
  <c r="T603" i="10"/>
  <c r="S603" i="10"/>
  <c r="R603" i="10"/>
  <c r="Q603" i="10"/>
  <c r="P603" i="10"/>
  <c r="O603" i="10"/>
  <c r="M603" i="10"/>
  <c r="X603" i="10" s="1"/>
  <c r="C603" i="10"/>
  <c r="B603" i="10"/>
  <c r="Y602" i="10"/>
  <c r="W602" i="10"/>
  <c r="U602" i="10"/>
  <c r="T602" i="10"/>
  <c r="S602" i="10"/>
  <c r="R602" i="10"/>
  <c r="Q602" i="10"/>
  <c r="P602" i="10"/>
  <c r="O602" i="10"/>
  <c r="M602" i="10"/>
  <c r="V602" i="10" s="1"/>
  <c r="C602" i="10"/>
  <c r="B602" i="10"/>
  <c r="Y601" i="10"/>
  <c r="W601" i="10"/>
  <c r="U601" i="10"/>
  <c r="T601" i="10"/>
  <c r="S601" i="10"/>
  <c r="R601" i="10"/>
  <c r="Q601" i="10"/>
  <c r="P601" i="10"/>
  <c r="O601" i="10"/>
  <c r="M601" i="10"/>
  <c r="V601" i="10" s="1"/>
  <c r="C601" i="10"/>
  <c r="B601" i="10"/>
  <c r="Y600" i="10"/>
  <c r="W600" i="10"/>
  <c r="U600" i="10"/>
  <c r="T600" i="10"/>
  <c r="S600" i="10"/>
  <c r="R600" i="10"/>
  <c r="Q600" i="10"/>
  <c r="P600" i="10"/>
  <c r="O600" i="10"/>
  <c r="M600" i="10"/>
  <c r="X600" i="10" s="1"/>
  <c r="C600" i="10"/>
  <c r="B600" i="10"/>
  <c r="Y599" i="10"/>
  <c r="W599" i="10"/>
  <c r="U599" i="10"/>
  <c r="T599" i="10"/>
  <c r="S599" i="10"/>
  <c r="R599" i="10"/>
  <c r="Q599" i="10"/>
  <c r="P599" i="10"/>
  <c r="O599" i="10"/>
  <c r="M599" i="10"/>
  <c r="X599" i="10" s="1"/>
  <c r="C599" i="10"/>
  <c r="B599" i="10"/>
  <c r="Y598" i="10"/>
  <c r="X598" i="10"/>
  <c r="W598" i="10"/>
  <c r="U598" i="10"/>
  <c r="T598" i="10"/>
  <c r="S598" i="10"/>
  <c r="R598" i="10"/>
  <c r="Q598" i="10"/>
  <c r="P598" i="10"/>
  <c r="O598" i="10"/>
  <c r="M598" i="10"/>
  <c r="V598" i="10" s="1"/>
  <c r="C598" i="10"/>
  <c r="B598" i="10"/>
  <c r="Y597" i="10"/>
  <c r="W597" i="10"/>
  <c r="U597" i="10"/>
  <c r="T597" i="10"/>
  <c r="S597" i="10"/>
  <c r="R597" i="10"/>
  <c r="Q597" i="10"/>
  <c r="P597" i="10"/>
  <c r="O597" i="10"/>
  <c r="M597" i="10"/>
  <c r="X597" i="10" s="1"/>
  <c r="C597" i="10"/>
  <c r="B597" i="10"/>
  <c r="Y596" i="10"/>
  <c r="W596" i="10"/>
  <c r="U596" i="10"/>
  <c r="T596" i="10"/>
  <c r="S596" i="10"/>
  <c r="R596" i="10"/>
  <c r="Q596" i="10"/>
  <c r="P596" i="10"/>
  <c r="O596" i="10"/>
  <c r="M596" i="10"/>
  <c r="V596" i="10" s="1"/>
  <c r="C596" i="10"/>
  <c r="B596" i="10"/>
  <c r="Y595" i="10"/>
  <c r="W595" i="10"/>
  <c r="U595" i="10"/>
  <c r="T595" i="10"/>
  <c r="S595" i="10"/>
  <c r="R595" i="10"/>
  <c r="Q595" i="10"/>
  <c r="P595" i="10"/>
  <c r="O595" i="10"/>
  <c r="M595" i="10"/>
  <c r="X595" i="10" s="1"/>
  <c r="C595" i="10"/>
  <c r="B595" i="10"/>
  <c r="Y594" i="10"/>
  <c r="W594" i="10"/>
  <c r="U594" i="10"/>
  <c r="T594" i="10"/>
  <c r="S594" i="10"/>
  <c r="R594" i="10"/>
  <c r="Q594" i="10"/>
  <c r="P594" i="10"/>
  <c r="O594" i="10"/>
  <c r="M594" i="10"/>
  <c r="X594" i="10" s="1"/>
  <c r="C594" i="10"/>
  <c r="B594" i="10"/>
  <c r="Y593" i="10"/>
  <c r="W593" i="10"/>
  <c r="U593" i="10"/>
  <c r="T593" i="10"/>
  <c r="S593" i="10"/>
  <c r="R593" i="10"/>
  <c r="Q593" i="10"/>
  <c r="P593" i="10"/>
  <c r="O593" i="10"/>
  <c r="M593" i="10"/>
  <c r="X593" i="10" s="1"/>
  <c r="C593" i="10"/>
  <c r="B593" i="10"/>
  <c r="Y592" i="10"/>
  <c r="W592" i="10"/>
  <c r="U592" i="10"/>
  <c r="T592" i="10"/>
  <c r="S592" i="10"/>
  <c r="R592" i="10"/>
  <c r="Q592" i="10"/>
  <c r="P592" i="10"/>
  <c r="O592" i="10"/>
  <c r="M592" i="10"/>
  <c r="V592" i="10" s="1"/>
  <c r="C592" i="10"/>
  <c r="B592" i="10"/>
  <c r="Y591" i="10"/>
  <c r="X591" i="10"/>
  <c r="W591" i="10"/>
  <c r="U591" i="10"/>
  <c r="T591" i="10"/>
  <c r="S591" i="10"/>
  <c r="R591" i="10"/>
  <c r="Q591" i="10"/>
  <c r="P591" i="10"/>
  <c r="O591" i="10"/>
  <c r="M591" i="10"/>
  <c r="V591" i="10" s="1"/>
  <c r="C591" i="10"/>
  <c r="B591" i="10"/>
  <c r="Y590" i="10"/>
  <c r="W590" i="10"/>
  <c r="U590" i="10"/>
  <c r="T590" i="10"/>
  <c r="S590" i="10"/>
  <c r="R590" i="10"/>
  <c r="Q590" i="10"/>
  <c r="P590" i="10"/>
  <c r="O590" i="10"/>
  <c r="M590" i="10"/>
  <c r="X590" i="10" s="1"/>
  <c r="C590" i="10"/>
  <c r="B590" i="10"/>
  <c r="Y589" i="10"/>
  <c r="W589" i="10"/>
  <c r="U589" i="10"/>
  <c r="T589" i="10"/>
  <c r="S589" i="10"/>
  <c r="R589" i="10"/>
  <c r="Q589" i="10"/>
  <c r="P589" i="10"/>
  <c r="O589" i="10"/>
  <c r="M589" i="10"/>
  <c r="V589" i="10" s="1"/>
  <c r="C589" i="10"/>
  <c r="B589" i="10"/>
  <c r="Y588" i="10"/>
  <c r="X588" i="10"/>
  <c r="W588" i="10"/>
  <c r="U588" i="10"/>
  <c r="T588" i="10"/>
  <c r="S588" i="10"/>
  <c r="R588" i="10"/>
  <c r="Q588" i="10"/>
  <c r="P588" i="10"/>
  <c r="O588" i="10"/>
  <c r="M588" i="10"/>
  <c r="V588" i="10" s="1"/>
  <c r="C588" i="10"/>
  <c r="B588" i="10"/>
  <c r="Y587" i="10"/>
  <c r="W587" i="10"/>
  <c r="U587" i="10"/>
  <c r="T587" i="10"/>
  <c r="S587" i="10"/>
  <c r="R587" i="10"/>
  <c r="Q587" i="10"/>
  <c r="P587" i="10"/>
  <c r="O587" i="10"/>
  <c r="M587" i="10"/>
  <c r="V587" i="10" s="1"/>
  <c r="C587" i="10"/>
  <c r="B587" i="10"/>
  <c r="Y586" i="10"/>
  <c r="W586" i="10"/>
  <c r="U586" i="10"/>
  <c r="T586" i="10"/>
  <c r="S586" i="10"/>
  <c r="R586" i="10"/>
  <c r="Q586" i="10"/>
  <c r="P586" i="10"/>
  <c r="O586" i="10"/>
  <c r="M586" i="10"/>
  <c r="X586" i="10" s="1"/>
  <c r="C586" i="10"/>
  <c r="B586" i="10"/>
  <c r="Y585" i="10"/>
  <c r="W585" i="10"/>
  <c r="U585" i="10"/>
  <c r="T585" i="10"/>
  <c r="S585" i="10"/>
  <c r="R585" i="10"/>
  <c r="Q585" i="10"/>
  <c r="P585" i="10"/>
  <c r="O585" i="10"/>
  <c r="M585" i="10"/>
  <c r="X585" i="10" s="1"/>
  <c r="C585" i="10"/>
  <c r="B585" i="10"/>
  <c r="Y584" i="10"/>
  <c r="X584" i="10"/>
  <c r="W584" i="10"/>
  <c r="U584" i="10"/>
  <c r="T584" i="10"/>
  <c r="S584" i="10"/>
  <c r="R584" i="10"/>
  <c r="Q584" i="10"/>
  <c r="P584" i="10"/>
  <c r="O584" i="10"/>
  <c r="M584" i="10"/>
  <c r="V584" i="10" s="1"/>
  <c r="C584" i="10"/>
  <c r="B584" i="10"/>
  <c r="Y583" i="10"/>
  <c r="X583" i="10"/>
  <c r="W583" i="10"/>
  <c r="U583" i="10"/>
  <c r="T583" i="10"/>
  <c r="S583" i="10"/>
  <c r="R583" i="10"/>
  <c r="Q583" i="10"/>
  <c r="P583" i="10"/>
  <c r="O583" i="10"/>
  <c r="M583" i="10"/>
  <c r="V583" i="10" s="1"/>
  <c r="C583" i="10"/>
  <c r="B583" i="10"/>
  <c r="Y582" i="10"/>
  <c r="W582" i="10"/>
  <c r="U582" i="10"/>
  <c r="T582" i="10"/>
  <c r="S582" i="10"/>
  <c r="R582" i="10"/>
  <c r="Q582" i="10"/>
  <c r="P582" i="10"/>
  <c r="O582" i="10"/>
  <c r="M582" i="10"/>
  <c r="X582" i="10" s="1"/>
  <c r="C582" i="10"/>
  <c r="B582" i="10"/>
  <c r="Y581" i="10"/>
  <c r="W581" i="10"/>
  <c r="U581" i="10"/>
  <c r="T581" i="10"/>
  <c r="S581" i="10"/>
  <c r="R581" i="10"/>
  <c r="Q581" i="10"/>
  <c r="P581" i="10"/>
  <c r="O581" i="10"/>
  <c r="M581" i="10"/>
  <c r="V581" i="10" s="1"/>
  <c r="C581" i="10"/>
  <c r="B581" i="10"/>
  <c r="Y580" i="10"/>
  <c r="X580" i="10"/>
  <c r="W580" i="10"/>
  <c r="U580" i="10"/>
  <c r="T580" i="10"/>
  <c r="S580" i="10"/>
  <c r="R580" i="10"/>
  <c r="Q580" i="10"/>
  <c r="P580" i="10"/>
  <c r="O580" i="10"/>
  <c r="M580" i="10"/>
  <c r="V580" i="10" s="1"/>
  <c r="C580" i="10"/>
  <c r="B580" i="10"/>
  <c r="Y579" i="10"/>
  <c r="W579" i="10"/>
  <c r="U579" i="10"/>
  <c r="T579" i="10"/>
  <c r="S579" i="10"/>
  <c r="R579" i="10"/>
  <c r="Q579" i="10"/>
  <c r="P579" i="10"/>
  <c r="O579" i="10"/>
  <c r="M579" i="10"/>
  <c r="V579" i="10" s="1"/>
  <c r="C579" i="10"/>
  <c r="B579" i="10"/>
  <c r="Y578" i="10"/>
  <c r="W578" i="10"/>
  <c r="U578" i="10"/>
  <c r="T578" i="10"/>
  <c r="S578" i="10"/>
  <c r="R578" i="10"/>
  <c r="Q578" i="10"/>
  <c r="P578" i="10"/>
  <c r="O578" i="10"/>
  <c r="M578" i="10"/>
  <c r="X578" i="10" s="1"/>
  <c r="C578" i="10"/>
  <c r="B578" i="10"/>
  <c r="Y577" i="10"/>
  <c r="W577" i="10"/>
  <c r="U577" i="10"/>
  <c r="T577" i="10"/>
  <c r="S577" i="10"/>
  <c r="R577" i="10"/>
  <c r="Q577" i="10"/>
  <c r="P577" i="10"/>
  <c r="O577" i="10"/>
  <c r="M577" i="10"/>
  <c r="X577" i="10" s="1"/>
  <c r="C577" i="10"/>
  <c r="B577" i="10"/>
  <c r="Y576" i="10"/>
  <c r="W576" i="10"/>
  <c r="U576" i="10"/>
  <c r="T576" i="10"/>
  <c r="S576" i="10"/>
  <c r="R576" i="10"/>
  <c r="Q576" i="10"/>
  <c r="P576" i="10"/>
  <c r="O576" i="10"/>
  <c r="M576" i="10"/>
  <c r="V576" i="10" s="1"/>
  <c r="C576" i="10"/>
  <c r="B576" i="10"/>
  <c r="Y575" i="10"/>
  <c r="W575" i="10"/>
  <c r="U575" i="10"/>
  <c r="T575" i="10"/>
  <c r="S575" i="10"/>
  <c r="R575" i="10"/>
  <c r="Q575" i="10"/>
  <c r="P575" i="10"/>
  <c r="O575" i="10"/>
  <c r="M575" i="10"/>
  <c r="V575" i="10" s="1"/>
  <c r="C575" i="10"/>
  <c r="B575" i="10"/>
  <c r="Y574" i="10"/>
  <c r="W574" i="10"/>
  <c r="U574" i="10"/>
  <c r="T574" i="10"/>
  <c r="S574" i="10"/>
  <c r="R574" i="10"/>
  <c r="Q574" i="10"/>
  <c r="P574" i="10"/>
  <c r="O574" i="10"/>
  <c r="M574" i="10"/>
  <c r="X574" i="10" s="1"/>
  <c r="C574" i="10"/>
  <c r="B574" i="10"/>
  <c r="Y573" i="10"/>
  <c r="W573" i="10"/>
  <c r="U573" i="10"/>
  <c r="T573" i="10"/>
  <c r="S573" i="10"/>
  <c r="R573" i="10"/>
  <c r="Q573" i="10"/>
  <c r="P573" i="10"/>
  <c r="O573" i="10"/>
  <c r="M573" i="10"/>
  <c r="V573" i="10" s="1"/>
  <c r="C573" i="10"/>
  <c r="B573" i="10"/>
  <c r="Y572" i="10"/>
  <c r="X572" i="10"/>
  <c r="W572" i="10"/>
  <c r="U572" i="10"/>
  <c r="T572" i="10"/>
  <c r="S572" i="10"/>
  <c r="R572" i="10"/>
  <c r="Q572" i="10"/>
  <c r="P572" i="10"/>
  <c r="O572" i="10"/>
  <c r="M572" i="10"/>
  <c r="V572" i="10" s="1"/>
  <c r="C572" i="10"/>
  <c r="B572" i="10"/>
  <c r="Y571" i="10"/>
  <c r="W571" i="10"/>
  <c r="U571" i="10"/>
  <c r="T571" i="10"/>
  <c r="S571" i="10"/>
  <c r="R571" i="10"/>
  <c r="Q571" i="10"/>
  <c r="P571" i="10"/>
  <c r="O571" i="10"/>
  <c r="M571" i="10"/>
  <c r="V571" i="10" s="1"/>
  <c r="C571" i="10"/>
  <c r="B571" i="10"/>
  <c r="Y570" i="10"/>
  <c r="W570" i="10"/>
  <c r="U570" i="10"/>
  <c r="T570" i="10"/>
  <c r="S570" i="10"/>
  <c r="R570" i="10"/>
  <c r="Q570" i="10"/>
  <c r="P570" i="10"/>
  <c r="O570" i="10"/>
  <c r="M570" i="10"/>
  <c r="X570" i="10" s="1"/>
  <c r="C570" i="10"/>
  <c r="B570" i="10"/>
  <c r="Y569" i="10"/>
  <c r="W569" i="10"/>
  <c r="U569" i="10"/>
  <c r="T569" i="10"/>
  <c r="S569" i="10"/>
  <c r="R569" i="10"/>
  <c r="Q569" i="10"/>
  <c r="P569" i="10"/>
  <c r="O569" i="10"/>
  <c r="M569" i="10"/>
  <c r="X569" i="10" s="1"/>
  <c r="C569" i="10"/>
  <c r="B569" i="10"/>
  <c r="Y568" i="10"/>
  <c r="X568" i="10"/>
  <c r="W568" i="10"/>
  <c r="U568" i="10"/>
  <c r="T568" i="10"/>
  <c r="S568" i="10"/>
  <c r="R568" i="10"/>
  <c r="Q568" i="10"/>
  <c r="P568" i="10"/>
  <c r="O568" i="10"/>
  <c r="M568" i="10"/>
  <c r="V568" i="10" s="1"/>
  <c r="C568" i="10"/>
  <c r="B568" i="10"/>
  <c r="Y567" i="10"/>
  <c r="X567" i="10"/>
  <c r="W567" i="10"/>
  <c r="U567" i="10"/>
  <c r="T567" i="10"/>
  <c r="S567" i="10"/>
  <c r="R567" i="10"/>
  <c r="Q567" i="10"/>
  <c r="P567" i="10"/>
  <c r="O567" i="10"/>
  <c r="M567" i="10"/>
  <c r="V567" i="10" s="1"/>
  <c r="C567" i="10"/>
  <c r="B567" i="10"/>
  <c r="Y566" i="10"/>
  <c r="W566" i="10"/>
  <c r="U566" i="10"/>
  <c r="T566" i="10"/>
  <c r="S566" i="10"/>
  <c r="R566" i="10"/>
  <c r="Q566" i="10"/>
  <c r="P566" i="10"/>
  <c r="O566" i="10"/>
  <c r="M566" i="10"/>
  <c r="X566" i="10" s="1"/>
  <c r="C566" i="10"/>
  <c r="B566" i="10"/>
  <c r="Y565" i="10"/>
  <c r="W565" i="10"/>
  <c r="U565" i="10"/>
  <c r="T565" i="10"/>
  <c r="S565" i="10"/>
  <c r="R565" i="10"/>
  <c r="Q565" i="10"/>
  <c r="P565" i="10"/>
  <c r="O565" i="10"/>
  <c r="M565" i="10"/>
  <c r="V565" i="10" s="1"/>
  <c r="C565" i="10"/>
  <c r="B565" i="10"/>
  <c r="Y564" i="10"/>
  <c r="X564" i="10"/>
  <c r="W564" i="10"/>
  <c r="U564" i="10"/>
  <c r="T564" i="10"/>
  <c r="S564" i="10"/>
  <c r="R564" i="10"/>
  <c r="Q564" i="10"/>
  <c r="P564" i="10"/>
  <c r="O564" i="10"/>
  <c r="M564" i="10"/>
  <c r="V564" i="10" s="1"/>
  <c r="C564" i="10"/>
  <c r="B564" i="10"/>
  <c r="Y563" i="10"/>
  <c r="W563" i="10"/>
  <c r="U563" i="10"/>
  <c r="T563" i="10"/>
  <c r="S563" i="10"/>
  <c r="R563" i="10"/>
  <c r="Q563" i="10"/>
  <c r="P563" i="10"/>
  <c r="O563" i="10"/>
  <c r="M563" i="10"/>
  <c r="V563" i="10" s="1"/>
  <c r="C563" i="10"/>
  <c r="B563" i="10"/>
  <c r="Y562" i="10"/>
  <c r="W562" i="10"/>
  <c r="U562" i="10"/>
  <c r="T562" i="10"/>
  <c r="S562" i="10"/>
  <c r="R562" i="10"/>
  <c r="Q562" i="10"/>
  <c r="P562" i="10"/>
  <c r="O562" i="10"/>
  <c r="M562" i="10"/>
  <c r="X562" i="10" s="1"/>
  <c r="C562" i="10"/>
  <c r="B562" i="10"/>
  <c r="Y561" i="10"/>
  <c r="W561" i="10"/>
  <c r="U561" i="10"/>
  <c r="T561" i="10"/>
  <c r="S561" i="10"/>
  <c r="R561" i="10"/>
  <c r="Q561" i="10"/>
  <c r="P561" i="10"/>
  <c r="O561" i="10"/>
  <c r="M561" i="10"/>
  <c r="X561" i="10" s="1"/>
  <c r="C561" i="10"/>
  <c r="B561" i="10"/>
  <c r="Y560" i="10"/>
  <c r="W560" i="10"/>
  <c r="U560" i="10"/>
  <c r="T560" i="10"/>
  <c r="S560" i="10"/>
  <c r="R560" i="10"/>
  <c r="Q560" i="10"/>
  <c r="P560" i="10"/>
  <c r="O560" i="10"/>
  <c r="M560" i="10"/>
  <c r="V560" i="10" s="1"/>
  <c r="C560" i="10"/>
  <c r="B560" i="10"/>
  <c r="Y559" i="10"/>
  <c r="W559" i="10"/>
  <c r="U559" i="10"/>
  <c r="T559" i="10"/>
  <c r="S559" i="10"/>
  <c r="R559" i="10"/>
  <c r="Q559" i="10"/>
  <c r="P559" i="10"/>
  <c r="O559" i="10"/>
  <c r="M559" i="10"/>
  <c r="V559" i="10" s="1"/>
  <c r="C559" i="10"/>
  <c r="B559" i="10"/>
  <c r="Y558" i="10"/>
  <c r="W558" i="10"/>
  <c r="U558" i="10"/>
  <c r="T558" i="10"/>
  <c r="S558" i="10"/>
  <c r="R558" i="10"/>
  <c r="Q558" i="10"/>
  <c r="P558" i="10"/>
  <c r="O558" i="10"/>
  <c r="M558" i="10"/>
  <c r="X558" i="10" s="1"/>
  <c r="C558" i="10"/>
  <c r="B558" i="10"/>
  <c r="Y557" i="10"/>
  <c r="W557" i="10"/>
  <c r="U557" i="10"/>
  <c r="T557" i="10"/>
  <c r="S557" i="10"/>
  <c r="R557" i="10"/>
  <c r="Q557" i="10"/>
  <c r="P557" i="10"/>
  <c r="O557" i="10"/>
  <c r="M557" i="10"/>
  <c r="X557" i="10" s="1"/>
  <c r="C557" i="10"/>
  <c r="B557" i="10"/>
  <c r="Y556" i="10"/>
  <c r="X556" i="10"/>
  <c r="W556" i="10"/>
  <c r="U556" i="10"/>
  <c r="T556" i="10"/>
  <c r="S556" i="10"/>
  <c r="R556" i="10"/>
  <c r="Q556" i="10"/>
  <c r="P556" i="10"/>
  <c r="O556" i="10"/>
  <c r="M556" i="10"/>
  <c r="V556" i="10" s="1"/>
  <c r="C556" i="10"/>
  <c r="B556" i="10"/>
  <c r="Y555" i="10"/>
  <c r="W555" i="10"/>
  <c r="U555" i="10"/>
  <c r="T555" i="10"/>
  <c r="S555" i="10"/>
  <c r="R555" i="10"/>
  <c r="Q555" i="10"/>
  <c r="P555" i="10"/>
  <c r="O555" i="10"/>
  <c r="M555" i="10"/>
  <c r="V555" i="10" s="1"/>
  <c r="C555" i="10"/>
  <c r="B555" i="10"/>
  <c r="Y554" i="10"/>
  <c r="W554" i="10"/>
  <c r="U554" i="10"/>
  <c r="T554" i="10"/>
  <c r="S554" i="10"/>
  <c r="R554" i="10"/>
  <c r="Q554" i="10"/>
  <c r="P554" i="10"/>
  <c r="O554" i="10"/>
  <c r="M554" i="10"/>
  <c r="X554" i="10" s="1"/>
  <c r="C554" i="10"/>
  <c r="B554" i="10"/>
  <c r="Y553" i="10"/>
  <c r="W553" i="10"/>
  <c r="U553" i="10"/>
  <c r="T553" i="10"/>
  <c r="S553" i="10"/>
  <c r="R553" i="10"/>
  <c r="Q553" i="10"/>
  <c r="P553" i="10"/>
  <c r="O553" i="10"/>
  <c r="M553" i="10"/>
  <c r="X553" i="10" s="1"/>
  <c r="C553" i="10"/>
  <c r="B553" i="10"/>
  <c r="Y552" i="10"/>
  <c r="X552" i="10"/>
  <c r="W552" i="10"/>
  <c r="U552" i="10"/>
  <c r="T552" i="10"/>
  <c r="S552" i="10"/>
  <c r="R552" i="10"/>
  <c r="Q552" i="10"/>
  <c r="P552" i="10"/>
  <c r="O552" i="10"/>
  <c r="M552" i="10"/>
  <c r="V552" i="10" s="1"/>
  <c r="C552" i="10"/>
  <c r="B552" i="10"/>
  <c r="Y551" i="10"/>
  <c r="X551" i="10"/>
  <c r="W551" i="10"/>
  <c r="U551" i="10"/>
  <c r="T551" i="10"/>
  <c r="S551" i="10"/>
  <c r="R551" i="10"/>
  <c r="Q551" i="10"/>
  <c r="P551" i="10"/>
  <c r="O551" i="10"/>
  <c r="M551" i="10"/>
  <c r="V551" i="10" s="1"/>
  <c r="C551" i="10"/>
  <c r="B551" i="10"/>
  <c r="Y550" i="10"/>
  <c r="W550" i="10"/>
  <c r="U550" i="10"/>
  <c r="T550" i="10"/>
  <c r="S550" i="10"/>
  <c r="R550" i="10"/>
  <c r="Q550" i="10"/>
  <c r="P550" i="10"/>
  <c r="O550" i="10"/>
  <c r="M550" i="10"/>
  <c r="X550" i="10" s="1"/>
  <c r="C550" i="10"/>
  <c r="B550" i="10"/>
  <c r="Y549" i="10"/>
  <c r="W549" i="10"/>
  <c r="U549" i="10"/>
  <c r="T549" i="10"/>
  <c r="S549" i="10"/>
  <c r="R549" i="10"/>
  <c r="Q549" i="10"/>
  <c r="P549" i="10"/>
  <c r="O549" i="10"/>
  <c r="M549" i="10"/>
  <c r="X549" i="10" s="1"/>
  <c r="C549" i="10"/>
  <c r="B549" i="10"/>
  <c r="Y548" i="10"/>
  <c r="X548" i="10"/>
  <c r="W548" i="10"/>
  <c r="U548" i="10"/>
  <c r="T548" i="10"/>
  <c r="S548" i="10"/>
  <c r="R548" i="10"/>
  <c r="Q548" i="10"/>
  <c r="P548" i="10"/>
  <c r="O548" i="10"/>
  <c r="M548" i="10"/>
  <c r="V548" i="10" s="1"/>
  <c r="C548" i="10"/>
  <c r="B548" i="10"/>
  <c r="Y547" i="10"/>
  <c r="W547" i="10"/>
  <c r="U547" i="10"/>
  <c r="T547" i="10"/>
  <c r="S547" i="10"/>
  <c r="R547" i="10"/>
  <c r="Q547" i="10"/>
  <c r="P547" i="10"/>
  <c r="O547" i="10"/>
  <c r="M547" i="10"/>
  <c r="V547" i="10" s="1"/>
  <c r="C547" i="10"/>
  <c r="B547" i="10"/>
  <c r="Y546" i="10"/>
  <c r="W546" i="10"/>
  <c r="U546" i="10"/>
  <c r="T546" i="10"/>
  <c r="S546" i="10"/>
  <c r="R546" i="10"/>
  <c r="Q546" i="10"/>
  <c r="P546" i="10"/>
  <c r="O546" i="10"/>
  <c r="M546" i="10"/>
  <c r="X546" i="10" s="1"/>
  <c r="C546" i="10"/>
  <c r="B546" i="10"/>
  <c r="Y545" i="10"/>
  <c r="W545" i="10"/>
  <c r="U545" i="10"/>
  <c r="T545" i="10"/>
  <c r="S545" i="10"/>
  <c r="R545" i="10"/>
  <c r="Q545" i="10"/>
  <c r="P545" i="10"/>
  <c r="O545" i="10"/>
  <c r="M545" i="10"/>
  <c r="X545" i="10" s="1"/>
  <c r="C545" i="10"/>
  <c r="B545" i="10"/>
  <c r="Y544" i="10"/>
  <c r="W544" i="10"/>
  <c r="U544" i="10"/>
  <c r="T544" i="10"/>
  <c r="S544" i="10"/>
  <c r="R544" i="10"/>
  <c r="Q544" i="10"/>
  <c r="P544" i="10"/>
  <c r="O544" i="10"/>
  <c r="M544" i="10"/>
  <c r="V544" i="10" s="1"/>
  <c r="C544" i="10"/>
  <c r="B544" i="10"/>
  <c r="Y543" i="10"/>
  <c r="X543" i="10"/>
  <c r="W543" i="10"/>
  <c r="U543" i="10"/>
  <c r="T543" i="10"/>
  <c r="S543" i="10"/>
  <c r="R543" i="10"/>
  <c r="Q543" i="10"/>
  <c r="P543" i="10"/>
  <c r="O543" i="10"/>
  <c r="M543" i="10"/>
  <c r="V543" i="10" s="1"/>
  <c r="C543" i="10"/>
  <c r="B543" i="10"/>
  <c r="Y542" i="10"/>
  <c r="X542" i="10"/>
  <c r="W542" i="10"/>
  <c r="U542" i="10"/>
  <c r="T542" i="10"/>
  <c r="S542" i="10"/>
  <c r="R542" i="10"/>
  <c r="Q542" i="10"/>
  <c r="P542" i="10"/>
  <c r="O542" i="10"/>
  <c r="M542" i="10"/>
  <c r="V542" i="10" s="1"/>
  <c r="C542" i="10"/>
  <c r="B542" i="10"/>
  <c r="Y541" i="10"/>
  <c r="W541" i="10"/>
  <c r="U541" i="10"/>
  <c r="T541" i="10"/>
  <c r="S541" i="10"/>
  <c r="R541" i="10"/>
  <c r="Q541" i="10"/>
  <c r="P541" i="10"/>
  <c r="O541" i="10"/>
  <c r="M541" i="10"/>
  <c r="X541" i="10" s="1"/>
  <c r="C541" i="10"/>
  <c r="B541" i="10"/>
  <c r="Y540" i="10"/>
  <c r="X540" i="10"/>
  <c r="W540" i="10"/>
  <c r="U540" i="10"/>
  <c r="T540" i="10"/>
  <c r="S540" i="10"/>
  <c r="R540" i="10"/>
  <c r="Q540" i="10"/>
  <c r="P540" i="10"/>
  <c r="O540" i="10"/>
  <c r="M540" i="10"/>
  <c r="V540" i="10" s="1"/>
  <c r="C540" i="10"/>
  <c r="B540" i="10"/>
  <c r="Y539" i="10"/>
  <c r="W539" i="10"/>
  <c r="U539" i="10"/>
  <c r="T539" i="10"/>
  <c r="S539" i="10"/>
  <c r="R539" i="10"/>
  <c r="Q539" i="10"/>
  <c r="P539" i="10"/>
  <c r="O539" i="10"/>
  <c r="M539" i="10"/>
  <c r="V539" i="10" s="1"/>
  <c r="C539" i="10"/>
  <c r="B539" i="10"/>
  <c r="Y538" i="10"/>
  <c r="X538" i="10"/>
  <c r="W538" i="10"/>
  <c r="U538" i="10"/>
  <c r="T538" i="10"/>
  <c r="S538" i="10"/>
  <c r="R538" i="10"/>
  <c r="Q538" i="10"/>
  <c r="P538" i="10"/>
  <c r="O538" i="10"/>
  <c r="M538" i="10"/>
  <c r="V538" i="10" s="1"/>
  <c r="C538" i="10"/>
  <c r="B538" i="10"/>
  <c r="Y537" i="10"/>
  <c r="W537" i="10"/>
  <c r="U537" i="10"/>
  <c r="T537" i="10"/>
  <c r="S537" i="10"/>
  <c r="R537" i="10"/>
  <c r="Q537" i="10"/>
  <c r="P537" i="10"/>
  <c r="O537" i="10"/>
  <c r="M537" i="10"/>
  <c r="X537" i="10" s="1"/>
  <c r="C537" i="10"/>
  <c r="B537" i="10"/>
  <c r="Y536" i="10"/>
  <c r="W536" i="10"/>
  <c r="U536" i="10"/>
  <c r="T536" i="10"/>
  <c r="S536" i="10"/>
  <c r="R536" i="10"/>
  <c r="Q536" i="10"/>
  <c r="P536" i="10"/>
  <c r="O536" i="10"/>
  <c r="M536" i="10"/>
  <c r="X536" i="10" s="1"/>
  <c r="C536" i="10"/>
  <c r="B536" i="10"/>
  <c r="Y535" i="10"/>
  <c r="X535" i="10"/>
  <c r="W535" i="10"/>
  <c r="U535" i="10"/>
  <c r="T535" i="10"/>
  <c r="S535" i="10"/>
  <c r="R535" i="10"/>
  <c r="Q535" i="10"/>
  <c r="P535" i="10"/>
  <c r="O535" i="10"/>
  <c r="M535" i="10"/>
  <c r="V535" i="10" s="1"/>
  <c r="C535" i="10"/>
  <c r="B535" i="10"/>
  <c r="Y534" i="10"/>
  <c r="X534" i="10"/>
  <c r="W534" i="10"/>
  <c r="U534" i="10"/>
  <c r="T534" i="10"/>
  <c r="S534" i="10"/>
  <c r="R534" i="10"/>
  <c r="Q534" i="10"/>
  <c r="P534" i="10"/>
  <c r="O534" i="10"/>
  <c r="M534" i="10"/>
  <c r="V534" i="10" s="1"/>
  <c r="C534" i="10"/>
  <c r="B534" i="10"/>
  <c r="Y533" i="10"/>
  <c r="W533" i="10"/>
  <c r="U533" i="10"/>
  <c r="T533" i="10"/>
  <c r="S533" i="10"/>
  <c r="R533" i="10"/>
  <c r="Q533" i="10"/>
  <c r="P533" i="10"/>
  <c r="O533" i="10"/>
  <c r="M533" i="10"/>
  <c r="X533" i="10" s="1"/>
  <c r="C533" i="10"/>
  <c r="B533" i="10"/>
  <c r="Y532" i="10"/>
  <c r="W532" i="10"/>
  <c r="U532" i="10"/>
  <c r="T532" i="10"/>
  <c r="S532" i="10"/>
  <c r="R532" i="10"/>
  <c r="Q532" i="10"/>
  <c r="P532" i="10"/>
  <c r="O532" i="10"/>
  <c r="M532" i="10"/>
  <c r="X532" i="10" s="1"/>
  <c r="C532" i="10"/>
  <c r="B532" i="10"/>
  <c r="Y531" i="10"/>
  <c r="W531" i="10"/>
  <c r="U531" i="10"/>
  <c r="T531" i="10"/>
  <c r="S531" i="10"/>
  <c r="R531" i="10"/>
  <c r="Q531" i="10"/>
  <c r="P531" i="10"/>
  <c r="O531" i="10"/>
  <c r="M531" i="10"/>
  <c r="V531" i="10" s="1"/>
  <c r="C531" i="10"/>
  <c r="B531" i="10"/>
  <c r="Y530" i="10"/>
  <c r="W530" i="10"/>
  <c r="U530" i="10"/>
  <c r="T530" i="10"/>
  <c r="S530" i="10"/>
  <c r="R530" i="10"/>
  <c r="Q530" i="10"/>
  <c r="P530" i="10"/>
  <c r="O530" i="10"/>
  <c r="M530" i="10"/>
  <c r="V530" i="10" s="1"/>
  <c r="C530" i="10"/>
  <c r="B530" i="10"/>
  <c r="Y529" i="10"/>
  <c r="W529" i="10"/>
  <c r="U529" i="10"/>
  <c r="T529" i="10"/>
  <c r="S529" i="10"/>
  <c r="R529" i="10"/>
  <c r="Q529" i="10"/>
  <c r="P529" i="10"/>
  <c r="O529" i="10"/>
  <c r="M529" i="10"/>
  <c r="X529" i="10" s="1"/>
  <c r="C529" i="10"/>
  <c r="B529" i="10"/>
  <c r="Y528" i="10"/>
  <c r="W528" i="10"/>
  <c r="U528" i="10"/>
  <c r="T528" i="10"/>
  <c r="S528" i="10"/>
  <c r="R528" i="10"/>
  <c r="Q528" i="10"/>
  <c r="P528" i="10"/>
  <c r="O528" i="10"/>
  <c r="M528" i="10"/>
  <c r="V528" i="10" s="1"/>
  <c r="C528" i="10"/>
  <c r="B528" i="10"/>
  <c r="Y527" i="10"/>
  <c r="W527" i="10"/>
  <c r="U527" i="10"/>
  <c r="T527" i="10"/>
  <c r="S527" i="10"/>
  <c r="R527" i="10"/>
  <c r="Q527" i="10"/>
  <c r="P527" i="10"/>
  <c r="O527" i="10"/>
  <c r="M527" i="10"/>
  <c r="V527" i="10" s="1"/>
  <c r="C527" i="10"/>
  <c r="B527" i="10"/>
  <c r="Y526" i="10"/>
  <c r="W526" i="10"/>
  <c r="U526" i="10"/>
  <c r="T526" i="10"/>
  <c r="S526" i="10"/>
  <c r="R526" i="10"/>
  <c r="Q526" i="10"/>
  <c r="P526" i="10"/>
  <c r="O526" i="10"/>
  <c r="M526" i="10"/>
  <c r="V526" i="10" s="1"/>
  <c r="C526" i="10"/>
  <c r="B526" i="10"/>
  <c r="Y525" i="10"/>
  <c r="W525" i="10"/>
  <c r="U525" i="10"/>
  <c r="T525" i="10"/>
  <c r="S525" i="10"/>
  <c r="R525" i="10"/>
  <c r="Q525" i="10"/>
  <c r="P525" i="10"/>
  <c r="O525" i="10"/>
  <c r="M525" i="10"/>
  <c r="X525" i="10" s="1"/>
  <c r="C525" i="10"/>
  <c r="B525" i="10"/>
  <c r="Y524" i="10"/>
  <c r="X524" i="10"/>
  <c r="W524" i="10"/>
  <c r="U524" i="10"/>
  <c r="T524" i="10"/>
  <c r="S524" i="10"/>
  <c r="R524" i="10"/>
  <c r="Q524" i="10"/>
  <c r="P524" i="10"/>
  <c r="O524" i="10"/>
  <c r="M524" i="10"/>
  <c r="V524" i="10" s="1"/>
  <c r="C524" i="10"/>
  <c r="B524" i="10"/>
  <c r="Y523" i="10"/>
  <c r="W523" i="10"/>
  <c r="U523" i="10"/>
  <c r="T523" i="10"/>
  <c r="S523" i="10"/>
  <c r="R523" i="10"/>
  <c r="Q523" i="10"/>
  <c r="P523" i="10"/>
  <c r="O523" i="10"/>
  <c r="M523" i="10"/>
  <c r="V523" i="10" s="1"/>
  <c r="C523" i="10"/>
  <c r="B523" i="10"/>
  <c r="Y522" i="10"/>
  <c r="X522" i="10"/>
  <c r="W522" i="10"/>
  <c r="U522" i="10"/>
  <c r="T522" i="10"/>
  <c r="S522" i="10"/>
  <c r="R522" i="10"/>
  <c r="Q522" i="10"/>
  <c r="P522" i="10"/>
  <c r="O522" i="10"/>
  <c r="M522" i="10"/>
  <c r="V522" i="10" s="1"/>
  <c r="C522" i="10"/>
  <c r="B522" i="10"/>
  <c r="Y521" i="10"/>
  <c r="W521" i="10"/>
  <c r="U521" i="10"/>
  <c r="T521" i="10"/>
  <c r="S521" i="10"/>
  <c r="R521" i="10"/>
  <c r="Q521" i="10"/>
  <c r="P521" i="10"/>
  <c r="O521" i="10"/>
  <c r="M521" i="10"/>
  <c r="X521" i="10" s="1"/>
  <c r="C521" i="10"/>
  <c r="B521" i="10"/>
  <c r="Y520" i="10"/>
  <c r="W520" i="10"/>
  <c r="U520" i="10"/>
  <c r="T520" i="10"/>
  <c r="S520" i="10"/>
  <c r="R520" i="10"/>
  <c r="Q520" i="10"/>
  <c r="P520" i="10"/>
  <c r="O520" i="10"/>
  <c r="M520" i="10"/>
  <c r="V520" i="10" s="1"/>
  <c r="C520" i="10"/>
  <c r="B520" i="10"/>
  <c r="Y519" i="10"/>
  <c r="X519" i="10"/>
  <c r="W519" i="10"/>
  <c r="U519" i="10"/>
  <c r="T519" i="10"/>
  <c r="S519" i="10"/>
  <c r="R519" i="10"/>
  <c r="Q519" i="10"/>
  <c r="P519" i="10"/>
  <c r="O519" i="10"/>
  <c r="M519" i="10"/>
  <c r="V519" i="10" s="1"/>
  <c r="C519" i="10"/>
  <c r="B519" i="10"/>
  <c r="Y518" i="10"/>
  <c r="W518" i="10"/>
  <c r="U518" i="10"/>
  <c r="T518" i="10"/>
  <c r="S518" i="10"/>
  <c r="R518" i="10"/>
  <c r="Q518" i="10"/>
  <c r="P518" i="10"/>
  <c r="O518" i="10"/>
  <c r="M518" i="10"/>
  <c r="X518" i="10" s="1"/>
  <c r="C518" i="10"/>
  <c r="B518" i="10"/>
  <c r="Y517" i="10"/>
  <c r="W517" i="10"/>
  <c r="U517" i="10"/>
  <c r="T517" i="10"/>
  <c r="S517" i="10"/>
  <c r="R517" i="10"/>
  <c r="Q517" i="10"/>
  <c r="P517" i="10"/>
  <c r="O517" i="10"/>
  <c r="M517" i="10"/>
  <c r="X517" i="10" s="1"/>
  <c r="C517" i="10"/>
  <c r="B517" i="10"/>
  <c r="Y516" i="10"/>
  <c r="W516" i="10"/>
  <c r="U516" i="10"/>
  <c r="T516" i="10"/>
  <c r="S516" i="10"/>
  <c r="R516" i="10"/>
  <c r="Q516" i="10"/>
  <c r="P516" i="10"/>
  <c r="O516" i="10"/>
  <c r="M516" i="10"/>
  <c r="V516" i="10" s="1"/>
  <c r="C516" i="10"/>
  <c r="B516" i="10"/>
  <c r="Y515" i="10"/>
  <c r="W515" i="10"/>
  <c r="U515" i="10"/>
  <c r="T515" i="10"/>
  <c r="S515" i="10"/>
  <c r="R515" i="10"/>
  <c r="Q515" i="10"/>
  <c r="P515" i="10"/>
  <c r="O515" i="10"/>
  <c r="M515" i="10"/>
  <c r="V515" i="10" s="1"/>
  <c r="C515" i="10"/>
  <c r="B515" i="10"/>
  <c r="Y514" i="10"/>
  <c r="W514" i="10"/>
  <c r="U514" i="10"/>
  <c r="T514" i="10"/>
  <c r="S514" i="10"/>
  <c r="R514" i="10"/>
  <c r="Q514" i="10"/>
  <c r="P514" i="10"/>
  <c r="O514" i="10"/>
  <c r="M514" i="10"/>
  <c r="X514" i="10" s="1"/>
  <c r="C514" i="10"/>
  <c r="B514" i="10"/>
  <c r="Y513" i="10"/>
  <c r="W513" i="10"/>
  <c r="U513" i="10"/>
  <c r="T513" i="10"/>
  <c r="S513" i="10"/>
  <c r="R513" i="10"/>
  <c r="Q513" i="10"/>
  <c r="P513" i="10"/>
  <c r="O513" i="10"/>
  <c r="M513" i="10"/>
  <c r="X513" i="10" s="1"/>
  <c r="C513" i="10"/>
  <c r="B513" i="10"/>
  <c r="Y512" i="10"/>
  <c r="W512" i="10"/>
  <c r="U512" i="10"/>
  <c r="T512" i="10"/>
  <c r="S512" i="10"/>
  <c r="R512" i="10"/>
  <c r="Q512" i="10"/>
  <c r="P512" i="10"/>
  <c r="O512" i="10"/>
  <c r="M512" i="10"/>
  <c r="V512" i="10" s="1"/>
  <c r="C512" i="10"/>
  <c r="B512" i="10"/>
  <c r="Y511" i="10"/>
  <c r="X511" i="10"/>
  <c r="W511" i="10"/>
  <c r="U511" i="10"/>
  <c r="T511" i="10"/>
  <c r="S511" i="10"/>
  <c r="R511" i="10"/>
  <c r="Q511" i="10"/>
  <c r="P511" i="10"/>
  <c r="O511" i="10"/>
  <c r="M511" i="10"/>
  <c r="V511" i="10" s="1"/>
  <c r="C511" i="10"/>
  <c r="B511" i="10"/>
  <c r="Y510" i="10"/>
  <c r="X510" i="10"/>
  <c r="W510" i="10"/>
  <c r="U510" i="10"/>
  <c r="T510" i="10"/>
  <c r="S510" i="10"/>
  <c r="R510" i="10"/>
  <c r="Q510" i="10"/>
  <c r="P510" i="10"/>
  <c r="O510" i="10"/>
  <c r="M510" i="10"/>
  <c r="V510" i="10" s="1"/>
  <c r="C510" i="10"/>
  <c r="B510" i="10"/>
  <c r="Y509" i="10"/>
  <c r="W509" i="10"/>
  <c r="U509" i="10"/>
  <c r="T509" i="10"/>
  <c r="S509" i="10"/>
  <c r="R509" i="10"/>
  <c r="Q509" i="10"/>
  <c r="P509" i="10"/>
  <c r="O509" i="10"/>
  <c r="M509" i="10"/>
  <c r="X509" i="10" s="1"/>
  <c r="C509" i="10"/>
  <c r="B509" i="10"/>
  <c r="Y508" i="10"/>
  <c r="X508" i="10"/>
  <c r="W508" i="10"/>
  <c r="U508" i="10"/>
  <c r="T508" i="10"/>
  <c r="S508" i="10"/>
  <c r="R508" i="10"/>
  <c r="Q508" i="10"/>
  <c r="P508" i="10"/>
  <c r="O508" i="10"/>
  <c r="M508" i="10"/>
  <c r="V508" i="10" s="1"/>
  <c r="C508" i="10"/>
  <c r="B508" i="10"/>
  <c r="Y507" i="10"/>
  <c r="W507" i="10"/>
  <c r="U507" i="10"/>
  <c r="T507" i="10"/>
  <c r="S507" i="10"/>
  <c r="R507" i="10"/>
  <c r="Q507" i="10"/>
  <c r="P507" i="10"/>
  <c r="O507" i="10"/>
  <c r="M507" i="10"/>
  <c r="V507" i="10" s="1"/>
  <c r="C507" i="10"/>
  <c r="B507" i="10"/>
  <c r="Y506" i="10"/>
  <c r="X506" i="10"/>
  <c r="W506" i="10"/>
  <c r="U506" i="10"/>
  <c r="T506" i="10"/>
  <c r="S506" i="10"/>
  <c r="R506" i="10"/>
  <c r="Q506" i="10"/>
  <c r="P506" i="10"/>
  <c r="O506" i="10"/>
  <c r="M506" i="10"/>
  <c r="V506" i="10" s="1"/>
  <c r="C506" i="10"/>
  <c r="B506" i="10"/>
  <c r="Y505" i="10"/>
  <c r="W505" i="10"/>
  <c r="U505" i="10"/>
  <c r="T505" i="10"/>
  <c r="S505" i="10"/>
  <c r="R505" i="10"/>
  <c r="Q505" i="10"/>
  <c r="P505" i="10"/>
  <c r="O505" i="10"/>
  <c r="M505" i="10"/>
  <c r="X505" i="10" s="1"/>
  <c r="C505" i="10"/>
  <c r="B505" i="10"/>
  <c r="Y504" i="10"/>
  <c r="W504" i="10"/>
  <c r="U504" i="10"/>
  <c r="T504" i="10"/>
  <c r="S504" i="10"/>
  <c r="R504" i="10"/>
  <c r="Q504" i="10"/>
  <c r="P504" i="10"/>
  <c r="O504" i="10"/>
  <c r="M504" i="10"/>
  <c r="X504" i="10" s="1"/>
  <c r="C504" i="10"/>
  <c r="B504" i="10"/>
  <c r="Y503" i="10"/>
  <c r="X503" i="10"/>
  <c r="W503" i="10"/>
  <c r="U503" i="10"/>
  <c r="T503" i="10"/>
  <c r="S503" i="10"/>
  <c r="R503" i="10"/>
  <c r="Q503" i="10"/>
  <c r="P503" i="10"/>
  <c r="O503" i="10"/>
  <c r="M503" i="10"/>
  <c r="V503" i="10" s="1"/>
  <c r="C503" i="10"/>
  <c r="B503" i="10"/>
  <c r="Y502" i="10"/>
  <c r="X502" i="10"/>
  <c r="W502" i="10"/>
  <c r="U502" i="10"/>
  <c r="T502" i="10"/>
  <c r="S502" i="10"/>
  <c r="R502" i="10"/>
  <c r="Q502" i="10"/>
  <c r="P502" i="10"/>
  <c r="O502" i="10"/>
  <c r="M502" i="10"/>
  <c r="V502" i="10" s="1"/>
  <c r="C502" i="10"/>
  <c r="B502" i="10"/>
  <c r="Y501" i="10"/>
  <c r="W501" i="10"/>
  <c r="U501" i="10"/>
  <c r="T501" i="10"/>
  <c r="S501" i="10"/>
  <c r="R501" i="10"/>
  <c r="Q501" i="10"/>
  <c r="P501" i="10"/>
  <c r="O501" i="10"/>
  <c r="M501" i="10"/>
  <c r="X501" i="10" s="1"/>
  <c r="C501" i="10"/>
  <c r="B501" i="10"/>
  <c r="Y500" i="10"/>
  <c r="W500" i="10"/>
  <c r="U500" i="10"/>
  <c r="T500" i="10"/>
  <c r="S500" i="10"/>
  <c r="R500" i="10"/>
  <c r="Q500" i="10"/>
  <c r="P500" i="10"/>
  <c r="O500" i="10"/>
  <c r="M500" i="10"/>
  <c r="X500" i="10" s="1"/>
  <c r="C500" i="10"/>
  <c r="B500" i="10"/>
  <c r="Y499" i="10"/>
  <c r="W499" i="10"/>
  <c r="U499" i="10"/>
  <c r="T499" i="10"/>
  <c r="S499" i="10"/>
  <c r="R499" i="10"/>
  <c r="Q499" i="10"/>
  <c r="P499" i="10"/>
  <c r="O499" i="10"/>
  <c r="M499" i="10"/>
  <c r="V499" i="10" s="1"/>
  <c r="C499" i="10"/>
  <c r="B499" i="10"/>
  <c r="Y498" i="10"/>
  <c r="W498" i="10"/>
  <c r="U498" i="10"/>
  <c r="T498" i="10"/>
  <c r="S498" i="10"/>
  <c r="R498" i="10"/>
  <c r="Q498" i="10"/>
  <c r="P498" i="10"/>
  <c r="O498" i="10"/>
  <c r="M498" i="10"/>
  <c r="V498" i="10" s="1"/>
  <c r="C498" i="10"/>
  <c r="B498" i="10"/>
  <c r="Y497" i="10"/>
  <c r="W497" i="10"/>
  <c r="U497" i="10"/>
  <c r="T497" i="10"/>
  <c r="S497" i="10"/>
  <c r="R497" i="10"/>
  <c r="Q497" i="10"/>
  <c r="P497" i="10"/>
  <c r="O497" i="10"/>
  <c r="M497" i="10"/>
  <c r="X497" i="10" s="1"/>
  <c r="C497" i="10"/>
  <c r="B497" i="10"/>
  <c r="Y496" i="10"/>
  <c r="W496" i="10"/>
  <c r="U496" i="10"/>
  <c r="T496" i="10"/>
  <c r="S496" i="10"/>
  <c r="R496" i="10"/>
  <c r="Q496" i="10"/>
  <c r="P496" i="10"/>
  <c r="O496" i="10"/>
  <c r="M496" i="10"/>
  <c r="V496" i="10" s="1"/>
  <c r="C496" i="10"/>
  <c r="B496" i="10"/>
  <c r="Y495" i="10"/>
  <c r="W495" i="10"/>
  <c r="U495" i="10"/>
  <c r="T495" i="10"/>
  <c r="S495" i="10"/>
  <c r="R495" i="10"/>
  <c r="Q495" i="10"/>
  <c r="P495" i="10"/>
  <c r="O495" i="10"/>
  <c r="M495" i="10"/>
  <c r="V495" i="10" s="1"/>
  <c r="C495" i="10"/>
  <c r="B495" i="10"/>
  <c r="Y494" i="10"/>
  <c r="W494" i="10"/>
  <c r="U494" i="10"/>
  <c r="T494" i="10"/>
  <c r="S494" i="10"/>
  <c r="R494" i="10"/>
  <c r="Q494" i="10"/>
  <c r="P494" i="10"/>
  <c r="O494" i="10"/>
  <c r="M494" i="10"/>
  <c r="V494" i="10" s="1"/>
  <c r="C494" i="10"/>
  <c r="B494" i="10"/>
  <c r="Y493" i="10"/>
  <c r="W493" i="10"/>
  <c r="U493" i="10"/>
  <c r="T493" i="10"/>
  <c r="S493" i="10"/>
  <c r="R493" i="10"/>
  <c r="Q493" i="10"/>
  <c r="P493" i="10"/>
  <c r="O493" i="10"/>
  <c r="M493" i="10"/>
  <c r="X493" i="10" s="1"/>
  <c r="C493" i="10"/>
  <c r="B493" i="10"/>
  <c r="Y492" i="10"/>
  <c r="X492" i="10"/>
  <c r="W492" i="10"/>
  <c r="U492" i="10"/>
  <c r="T492" i="10"/>
  <c r="S492" i="10"/>
  <c r="R492" i="10"/>
  <c r="Q492" i="10"/>
  <c r="P492" i="10"/>
  <c r="O492" i="10"/>
  <c r="M492" i="10"/>
  <c r="V492" i="10" s="1"/>
  <c r="C492" i="10"/>
  <c r="B492" i="10"/>
  <c r="Y491" i="10"/>
  <c r="W491" i="10"/>
  <c r="U491" i="10"/>
  <c r="T491" i="10"/>
  <c r="S491" i="10"/>
  <c r="R491" i="10"/>
  <c r="Q491" i="10"/>
  <c r="P491" i="10"/>
  <c r="O491" i="10"/>
  <c r="M491" i="10"/>
  <c r="V491" i="10" s="1"/>
  <c r="C491" i="10"/>
  <c r="B491" i="10"/>
  <c r="Y490" i="10"/>
  <c r="X490" i="10"/>
  <c r="W490" i="10"/>
  <c r="U490" i="10"/>
  <c r="T490" i="10"/>
  <c r="S490" i="10"/>
  <c r="R490" i="10"/>
  <c r="Q490" i="10"/>
  <c r="P490" i="10"/>
  <c r="O490" i="10"/>
  <c r="M490" i="10"/>
  <c r="V490" i="10" s="1"/>
  <c r="C490" i="10"/>
  <c r="B490" i="10"/>
  <c r="Y489" i="10"/>
  <c r="W489" i="10"/>
  <c r="U489" i="10"/>
  <c r="T489" i="10"/>
  <c r="S489" i="10"/>
  <c r="R489" i="10"/>
  <c r="Q489" i="10"/>
  <c r="P489" i="10"/>
  <c r="O489" i="10"/>
  <c r="M489" i="10"/>
  <c r="X489" i="10" s="1"/>
  <c r="C489" i="10"/>
  <c r="B489" i="10"/>
  <c r="Y488" i="10"/>
  <c r="W488" i="10"/>
  <c r="U488" i="10"/>
  <c r="T488" i="10"/>
  <c r="S488" i="10"/>
  <c r="R488" i="10"/>
  <c r="Q488" i="10"/>
  <c r="P488" i="10"/>
  <c r="O488" i="10"/>
  <c r="M488" i="10"/>
  <c r="V488" i="10" s="1"/>
  <c r="C488" i="10"/>
  <c r="B488" i="10"/>
  <c r="Y487" i="10"/>
  <c r="X487" i="10"/>
  <c r="W487" i="10"/>
  <c r="U487" i="10"/>
  <c r="T487" i="10"/>
  <c r="S487" i="10"/>
  <c r="R487" i="10"/>
  <c r="Q487" i="10"/>
  <c r="P487" i="10"/>
  <c r="O487" i="10"/>
  <c r="M487" i="10"/>
  <c r="V487" i="10" s="1"/>
  <c r="C487" i="10"/>
  <c r="B487" i="10"/>
  <c r="Y486" i="10"/>
  <c r="W486" i="10"/>
  <c r="U486" i="10"/>
  <c r="T486" i="10"/>
  <c r="S486" i="10"/>
  <c r="R486" i="10"/>
  <c r="Q486" i="10"/>
  <c r="P486" i="10"/>
  <c r="O486" i="10"/>
  <c r="M486" i="10"/>
  <c r="X486" i="10" s="1"/>
  <c r="C486" i="10"/>
  <c r="B486" i="10"/>
  <c r="Y485" i="10"/>
  <c r="W485" i="10"/>
  <c r="U485" i="10"/>
  <c r="T485" i="10"/>
  <c r="S485" i="10"/>
  <c r="R485" i="10"/>
  <c r="Q485" i="10"/>
  <c r="P485" i="10"/>
  <c r="O485" i="10"/>
  <c r="M485" i="10"/>
  <c r="V485" i="10" s="1"/>
  <c r="C485" i="10"/>
  <c r="B485" i="10"/>
  <c r="Y484" i="10"/>
  <c r="W484" i="10"/>
  <c r="U484" i="10"/>
  <c r="T484" i="10"/>
  <c r="S484" i="10"/>
  <c r="R484" i="10"/>
  <c r="Q484" i="10"/>
  <c r="P484" i="10"/>
  <c r="O484" i="10"/>
  <c r="M484" i="10"/>
  <c r="V484" i="10" s="1"/>
  <c r="C484" i="10"/>
  <c r="B484" i="10"/>
  <c r="Y483" i="10"/>
  <c r="W483" i="10"/>
  <c r="U483" i="10"/>
  <c r="T483" i="10"/>
  <c r="S483" i="10"/>
  <c r="R483" i="10"/>
  <c r="Q483" i="10"/>
  <c r="P483" i="10"/>
  <c r="O483" i="10"/>
  <c r="M483" i="10"/>
  <c r="V483" i="10" s="1"/>
  <c r="C483" i="10"/>
  <c r="B483" i="10"/>
  <c r="Y482" i="10"/>
  <c r="W482" i="10"/>
  <c r="U482" i="10"/>
  <c r="T482" i="10"/>
  <c r="S482" i="10"/>
  <c r="R482" i="10"/>
  <c r="Q482" i="10"/>
  <c r="P482" i="10"/>
  <c r="O482" i="10"/>
  <c r="M482" i="10"/>
  <c r="V482" i="10" s="1"/>
  <c r="C482" i="10"/>
  <c r="B482" i="10"/>
  <c r="Y481" i="10"/>
  <c r="W481" i="10"/>
  <c r="U481" i="10"/>
  <c r="T481" i="10"/>
  <c r="S481" i="10"/>
  <c r="R481" i="10"/>
  <c r="Q481" i="10"/>
  <c r="P481" i="10"/>
  <c r="O481" i="10"/>
  <c r="M481" i="10"/>
  <c r="V481" i="10" s="1"/>
  <c r="C481" i="10"/>
  <c r="B481" i="10"/>
  <c r="Y480" i="10"/>
  <c r="X480" i="10"/>
  <c r="W480" i="10"/>
  <c r="U480" i="10"/>
  <c r="T480" i="10"/>
  <c r="S480" i="10"/>
  <c r="R480" i="10"/>
  <c r="Q480" i="10"/>
  <c r="P480" i="10"/>
  <c r="O480" i="10"/>
  <c r="M480" i="10"/>
  <c r="V480" i="10" s="1"/>
  <c r="C480" i="10"/>
  <c r="B480" i="10"/>
  <c r="Y479" i="10"/>
  <c r="W479" i="10"/>
  <c r="U479" i="10"/>
  <c r="T479" i="10"/>
  <c r="S479" i="10"/>
  <c r="R479" i="10"/>
  <c r="Q479" i="10"/>
  <c r="P479" i="10"/>
  <c r="O479" i="10"/>
  <c r="M479" i="10"/>
  <c r="X479" i="10" s="1"/>
  <c r="C479" i="10"/>
  <c r="B479" i="10"/>
  <c r="Y478" i="10"/>
  <c r="W478" i="10"/>
  <c r="U478" i="10"/>
  <c r="T478" i="10"/>
  <c r="S478" i="10"/>
  <c r="R478" i="10"/>
  <c r="Q478" i="10"/>
  <c r="P478" i="10"/>
  <c r="O478" i="10"/>
  <c r="M478" i="10"/>
  <c r="X478" i="10" s="1"/>
  <c r="C478" i="10"/>
  <c r="B478" i="10"/>
  <c r="Y477" i="10"/>
  <c r="X477" i="10"/>
  <c r="W477" i="10"/>
  <c r="U477" i="10"/>
  <c r="T477" i="10"/>
  <c r="S477" i="10"/>
  <c r="R477" i="10"/>
  <c r="Q477" i="10"/>
  <c r="P477" i="10"/>
  <c r="O477" i="10"/>
  <c r="M477" i="10"/>
  <c r="V477" i="10" s="1"/>
  <c r="C477" i="10"/>
  <c r="B477" i="10"/>
  <c r="Y476" i="10"/>
  <c r="W476" i="10"/>
  <c r="U476" i="10"/>
  <c r="T476" i="10"/>
  <c r="S476" i="10"/>
  <c r="R476" i="10"/>
  <c r="Q476" i="10"/>
  <c r="P476" i="10"/>
  <c r="O476" i="10"/>
  <c r="M476" i="10"/>
  <c r="V476" i="10" s="1"/>
  <c r="C476" i="10"/>
  <c r="B476" i="10"/>
  <c r="Y475" i="10"/>
  <c r="W475" i="10"/>
  <c r="U475" i="10"/>
  <c r="T475" i="10"/>
  <c r="S475" i="10"/>
  <c r="R475" i="10"/>
  <c r="Q475" i="10"/>
  <c r="P475" i="10"/>
  <c r="O475" i="10"/>
  <c r="M475" i="10"/>
  <c r="V475" i="10" s="1"/>
  <c r="C475" i="10"/>
  <c r="B475" i="10"/>
  <c r="Y474" i="10"/>
  <c r="X474" i="10"/>
  <c r="W474" i="10"/>
  <c r="U474" i="10"/>
  <c r="T474" i="10"/>
  <c r="S474" i="10"/>
  <c r="R474" i="10"/>
  <c r="Q474" i="10"/>
  <c r="P474" i="10"/>
  <c r="O474" i="10"/>
  <c r="M474" i="10"/>
  <c r="V474" i="10" s="1"/>
  <c r="C474" i="10"/>
  <c r="B474" i="10"/>
  <c r="Y473" i="10"/>
  <c r="X473" i="10"/>
  <c r="W473" i="10"/>
  <c r="U473" i="10"/>
  <c r="T473" i="10"/>
  <c r="S473" i="10"/>
  <c r="R473" i="10"/>
  <c r="Q473" i="10"/>
  <c r="P473" i="10"/>
  <c r="O473" i="10"/>
  <c r="M473" i="10"/>
  <c r="V473" i="10" s="1"/>
  <c r="C473" i="10"/>
  <c r="B473" i="10"/>
  <c r="Y472" i="10"/>
  <c r="W472" i="10"/>
  <c r="U472" i="10"/>
  <c r="T472" i="10"/>
  <c r="S472" i="10"/>
  <c r="R472" i="10"/>
  <c r="Q472" i="10"/>
  <c r="P472" i="10"/>
  <c r="O472" i="10"/>
  <c r="M472" i="10"/>
  <c r="V472" i="10" s="1"/>
  <c r="C472" i="10"/>
  <c r="B472" i="10"/>
  <c r="Y471" i="10"/>
  <c r="W471" i="10"/>
  <c r="U471" i="10"/>
  <c r="T471" i="10"/>
  <c r="S471" i="10"/>
  <c r="R471" i="10"/>
  <c r="Q471" i="10"/>
  <c r="P471" i="10"/>
  <c r="O471" i="10"/>
  <c r="M471" i="10"/>
  <c r="X471" i="10" s="1"/>
  <c r="C471" i="10"/>
  <c r="B471" i="10"/>
  <c r="Y470" i="10"/>
  <c r="W470" i="10"/>
  <c r="U470" i="10"/>
  <c r="T470" i="10"/>
  <c r="S470" i="10"/>
  <c r="R470" i="10"/>
  <c r="Q470" i="10"/>
  <c r="P470" i="10"/>
  <c r="O470" i="10"/>
  <c r="M470" i="10"/>
  <c r="X470" i="10" s="1"/>
  <c r="C470" i="10"/>
  <c r="B470" i="10"/>
  <c r="Y469" i="10"/>
  <c r="W469" i="10"/>
  <c r="U469" i="10"/>
  <c r="T469" i="10"/>
  <c r="S469" i="10"/>
  <c r="R469" i="10"/>
  <c r="Q469" i="10"/>
  <c r="P469" i="10"/>
  <c r="O469" i="10"/>
  <c r="M469" i="10"/>
  <c r="V469" i="10" s="1"/>
  <c r="C469" i="10"/>
  <c r="B469" i="10"/>
  <c r="Y468" i="10"/>
  <c r="W468" i="10"/>
  <c r="U468" i="10"/>
  <c r="T468" i="10"/>
  <c r="S468" i="10"/>
  <c r="R468" i="10"/>
  <c r="Q468" i="10"/>
  <c r="P468" i="10"/>
  <c r="O468" i="10"/>
  <c r="M468" i="10"/>
  <c r="V468" i="10" s="1"/>
  <c r="C468" i="10"/>
  <c r="B468" i="10"/>
  <c r="Y467" i="10"/>
  <c r="W467" i="10"/>
  <c r="U467" i="10"/>
  <c r="T467" i="10"/>
  <c r="S467" i="10"/>
  <c r="R467" i="10"/>
  <c r="Q467" i="10"/>
  <c r="P467" i="10"/>
  <c r="O467" i="10"/>
  <c r="M467" i="10"/>
  <c r="V467" i="10" s="1"/>
  <c r="C467" i="10"/>
  <c r="B467" i="10"/>
  <c r="Y466" i="10"/>
  <c r="W466" i="10"/>
  <c r="U466" i="10"/>
  <c r="T466" i="10"/>
  <c r="S466" i="10"/>
  <c r="R466" i="10"/>
  <c r="Q466" i="10"/>
  <c r="P466" i="10"/>
  <c r="O466" i="10"/>
  <c r="M466" i="10"/>
  <c r="V466" i="10" s="1"/>
  <c r="C466" i="10"/>
  <c r="B466" i="10"/>
  <c r="Y465" i="10"/>
  <c r="W465" i="10"/>
  <c r="U465" i="10"/>
  <c r="T465" i="10"/>
  <c r="S465" i="10"/>
  <c r="R465" i="10"/>
  <c r="Q465" i="10"/>
  <c r="P465" i="10"/>
  <c r="O465" i="10"/>
  <c r="M465" i="10"/>
  <c r="V465" i="10" s="1"/>
  <c r="C465" i="10"/>
  <c r="B465" i="10"/>
  <c r="Y464" i="10"/>
  <c r="W464" i="10"/>
  <c r="U464" i="10"/>
  <c r="T464" i="10"/>
  <c r="S464" i="10"/>
  <c r="R464" i="10"/>
  <c r="Q464" i="10"/>
  <c r="P464" i="10"/>
  <c r="O464" i="10"/>
  <c r="M464" i="10"/>
  <c r="V464" i="10" s="1"/>
  <c r="C464" i="10"/>
  <c r="B464" i="10"/>
  <c r="Y463" i="10"/>
  <c r="W463" i="10"/>
  <c r="U463" i="10"/>
  <c r="T463" i="10"/>
  <c r="S463" i="10"/>
  <c r="R463" i="10"/>
  <c r="Q463" i="10"/>
  <c r="P463" i="10"/>
  <c r="O463" i="10"/>
  <c r="M463" i="10"/>
  <c r="X463" i="10" s="1"/>
  <c r="C463" i="10"/>
  <c r="B463" i="10"/>
  <c r="Y462" i="10"/>
  <c r="W462" i="10"/>
  <c r="U462" i="10"/>
  <c r="T462" i="10"/>
  <c r="S462" i="10"/>
  <c r="R462" i="10"/>
  <c r="Q462" i="10"/>
  <c r="P462" i="10"/>
  <c r="O462" i="10"/>
  <c r="M462" i="10"/>
  <c r="X462" i="10" s="1"/>
  <c r="C462" i="10"/>
  <c r="B462" i="10"/>
  <c r="Y461" i="10"/>
  <c r="X461" i="10"/>
  <c r="W461" i="10"/>
  <c r="U461" i="10"/>
  <c r="T461" i="10"/>
  <c r="S461" i="10"/>
  <c r="R461" i="10"/>
  <c r="Q461" i="10"/>
  <c r="P461" i="10"/>
  <c r="O461" i="10"/>
  <c r="M461" i="10"/>
  <c r="V461" i="10" s="1"/>
  <c r="C461" i="10"/>
  <c r="B461" i="10"/>
  <c r="Y460" i="10"/>
  <c r="W460" i="10"/>
  <c r="U460" i="10"/>
  <c r="T460" i="10"/>
  <c r="S460" i="10"/>
  <c r="R460" i="10"/>
  <c r="Q460" i="10"/>
  <c r="P460" i="10"/>
  <c r="O460" i="10"/>
  <c r="M460" i="10"/>
  <c r="V460" i="10" s="1"/>
  <c r="C460" i="10"/>
  <c r="B460" i="10"/>
  <c r="Y459" i="10"/>
  <c r="W459" i="10"/>
  <c r="U459" i="10"/>
  <c r="T459" i="10"/>
  <c r="S459" i="10"/>
  <c r="R459" i="10"/>
  <c r="Q459" i="10"/>
  <c r="P459" i="10"/>
  <c r="O459" i="10"/>
  <c r="M459" i="10"/>
  <c r="V459" i="10" s="1"/>
  <c r="C459" i="10"/>
  <c r="B459" i="10"/>
  <c r="Y458" i="10"/>
  <c r="X458" i="10"/>
  <c r="W458" i="10"/>
  <c r="U458" i="10"/>
  <c r="T458" i="10"/>
  <c r="S458" i="10"/>
  <c r="R458" i="10"/>
  <c r="Q458" i="10"/>
  <c r="P458" i="10"/>
  <c r="O458" i="10"/>
  <c r="M458" i="10"/>
  <c r="V458" i="10" s="1"/>
  <c r="C458" i="10"/>
  <c r="B458" i="10"/>
  <c r="Y457" i="10"/>
  <c r="X457" i="10"/>
  <c r="W457" i="10"/>
  <c r="U457" i="10"/>
  <c r="T457" i="10"/>
  <c r="S457" i="10"/>
  <c r="R457" i="10"/>
  <c r="Q457" i="10"/>
  <c r="P457" i="10"/>
  <c r="O457" i="10"/>
  <c r="M457" i="10"/>
  <c r="V457" i="10" s="1"/>
  <c r="C457" i="10"/>
  <c r="B457" i="10"/>
  <c r="Y456" i="10"/>
  <c r="W456" i="10"/>
  <c r="U456" i="10"/>
  <c r="T456" i="10"/>
  <c r="S456" i="10"/>
  <c r="R456" i="10"/>
  <c r="Q456" i="10"/>
  <c r="P456" i="10"/>
  <c r="O456" i="10"/>
  <c r="M456" i="10"/>
  <c r="V456" i="10" s="1"/>
  <c r="C456" i="10"/>
  <c r="B456" i="10"/>
  <c r="Y455" i="10"/>
  <c r="W455" i="10"/>
  <c r="U455" i="10"/>
  <c r="T455" i="10"/>
  <c r="S455" i="10"/>
  <c r="R455" i="10"/>
  <c r="Q455" i="10"/>
  <c r="P455" i="10"/>
  <c r="O455" i="10"/>
  <c r="M455" i="10"/>
  <c r="X455" i="10" s="1"/>
  <c r="C455" i="10"/>
  <c r="B455" i="10"/>
  <c r="Y454" i="10"/>
  <c r="W454" i="10"/>
  <c r="U454" i="10"/>
  <c r="T454" i="10"/>
  <c r="S454" i="10"/>
  <c r="R454" i="10"/>
  <c r="Q454" i="10"/>
  <c r="P454" i="10"/>
  <c r="O454" i="10"/>
  <c r="M454" i="10"/>
  <c r="X454" i="10" s="1"/>
  <c r="C454" i="10"/>
  <c r="B454" i="10"/>
  <c r="Y453" i="10"/>
  <c r="W453" i="10"/>
  <c r="U453" i="10"/>
  <c r="T453" i="10"/>
  <c r="S453" i="10"/>
  <c r="R453" i="10"/>
  <c r="Q453" i="10"/>
  <c r="P453" i="10"/>
  <c r="O453" i="10"/>
  <c r="M453" i="10"/>
  <c r="V453" i="10" s="1"/>
  <c r="C453" i="10"/>
  <c r="B453" i="10"/>
  <c r="Y452" i="10"/>
  <c r="W452" i="10"/>
  <c r="U452" i="10"/>
  <c r="T452" i="10"/>
  <c r="S452" i="10"/>
  <c r="R452" i="10"/>
  <c r="Q452" i="10"/>
  <c r="P452" i="10"/>
  <c r="O452" i="10"/>
  <c r="M452" i="10"/>
  <c r="V452" i="10" s="1"/>
  <c r="C452" i="10"/>
  <c r="B452" i="10"/>
  <c r="Y451" i="10"/>
  <c r="W451" i="10"/>
  <c r="U451" i="10"/>
  <c r="T451" i="10"/>
  <c r="S451" i="10"/>
  <c r="R451" i="10"/>
  <c r="Q451" i="10"/>
  <c r="P451" i="10"/>
  <c r="O451" i="10"/>
  <c r="M451" i="10"/>
  <c r="V451" i="10" s="1"/>
  <c r="C451" i="10"/>
  <c r="B451" i="10"/>
  <c r="Y450" i="10"/>
  <c r="W450" i="10"/>
  <c r="U450" i="10"/>
  <c r="T450" i="10"/>
  <c r="S450" i="10"/>
  <c r="R450" i="10"/>
  <c r="Q450" i="10"/>
  <c r="P450" i="10"/>
  <c r="O450" i="10"/>
  <c r="M450" i="10"/>
  <c r="V450" i="10" s="1"/>
  <c r="C450" i="10"/>
  <c r="B450" i="10"/>
  <c r="Y449" i="10"/>
  <c r="W449" i="10"/>
  <c r="U449" i="10"/>
  <c r="T449" i="10"/>
  <c r="S449" i="10"/>
  <c r="R449" i="10"/>
  <c r="Q449" i="10"/>
  <c r="P449" i="10"/>
  <c r="O449" i="10"/>
  <c r="M449" i="10"/>
  <c r="V449" i="10" s="1"/>
  <c r="C449" i="10"/>
  <c r="B449" i="10"/>
  <c r="Y448" i="10"/>
  <c r="W448" i="10"/>
  <c r="U448" i="10"/>
  <c r="T448" i="10"/>
  <c r="S448" i="10"/>
  <c r="R448" i="10"/>
  <c r="Q448" i="10"/>
  <c r="P448" i="10"/>
  <c r="O448" i="10"/>
  <c r="M448" i="10"/>
  <c r="V448" i="10" s="1"/>
  <c r="C448" i="10"/>
  <c r="B448" i="10"/>
  <c r="Y447" i="10"/>
  <c r="W447" i="10"/>
  <c r="U447" i="10"/>
  <c r="T447" i="10"/>
  <c r="S447" i="10"/>
  <c r="R447" i="10"/>
  <c r="Q447" i="10"/>
  <c r="P447" i="10"/>
  <c r="O447" i="10"/>
  <c r="M447" i="10"/>
  <c r="X447" i="10" s="1"/>
  <c r="C447" i="10"/>
  <c r="B447" i="10"/>
  <c r="Y446" i="10"/>
  <c r="W446" i="10"/>
  <c r="U446" i="10"/>
  <c r="T446" i="10"/>
  <c r="S446" i="10"/>
  <c r="R446" i="10"/>
  <c r="Q446" i="10"/>
  <c r="P446" i="10"/>
  <c r="O446" i="10"/>
  <c r="M446" i="10"/>
  <c r="X446" i="10" s="1"/>
  <c r="C446" i="10"/>
  <c r="B446" i="10"/>
  <c r="Y445" i="10"/>
  <c r="X445" i="10"/>
  <c r="W445" i="10"/>
  <c r="U445" i="10"/>
  <c r="T445" i="10"/>
  <c r="S445" i="10"/>
  <c r="R445" i="10"/>
  <c r="Q445" i="10"/>
  <c r="P445" i="10"/>
  <c r="O445" i="10"/>
  <c r="M445" i="10"/>
  <c r="V445" i="10" s="1"/>
  <c r="C445" i="10"/>
  <c r="B445" i="10"/>
  <c r="Y444" i="10"/>
  <c r="W444" i="10"/>
  <c r="U444" i="10"/>
  <c r="T444" i="10"/>
  <c r="S444" i="10"/>
  <c r="R444" i="10"/>
  <c r="Q444" i="10"/>
  <c r="P444" i="10"/>
  <c r="O444" i="10"/>
  <c r="M444" i="10"/>
  <c r="V444" i="10" s="1"/>
  <c r="C444" i="10"/>
  <c r="B444" i="10"/>
  <c r="Y443" i="10"/>
  <c r="W443" i="10"/>
  <c r="U443" i="10"/>
  <c r="T443" i="10"/>
  <c r="S443" i="10"/>
  <c r="R443" i="10"/>
  <c r="Q443" i="10"/>
  <c r="P443" i="10"/>
  <c r="O443" i="10"/>
  <c r="M443" i="10"/>
  <c r="V443" i="10" s="1"/>
  <c r="C443" i="10"/>
  <c r="B443" i="10"/>
  <c r="Y442" i="10"/>
  <c r="X442" i="10"/>
  <c r="W442" i="10"/>
  <c r="U442" i="10"/>
  <c r="T442" i="10"/>
  <c r="S442" i="10"/>
  <c r="R442" i="10"/>
  <c r="Q442" i="10"/>
  <c r="P442" i="10"/>
  <c r="O442" i="10"/>
  <c r="M442" i="10"/>
  <c r="V442" i="10" s="1"/>
  <c r="C442" i="10"/>
  <c r="B442" i="10"/>
  <c r="Y441" i="10"/>
  <c r="W441" i="10"/>
  <c r="U441" i="10"/>
  <c r="T441" i="10"/>
  <c r="S441" i="10"/>
  <c r="R441" i="10"/>
  <c r="Q441" i="10"/>
  <c r="P441" i="10"/>
  <c r="O441" i="10"/>
  <c r="M441" i="10"/>
  <c r="V441" i="10" s="1"/>
  <c r="C441" i="10"/>
  <c r="B441" i="10"/>
  <c r="Y440" i="10"/>
  <c r="W440" i="10"/>
  <c r="U440" i="10"/>
  <c r="T440" i="10"/>
  <c r="S440" i="10"/>
  <c r="R440" i="10"/>
  <c r="Q440" i="10"/>
  <c r="P440" i="10"/>
  <c r="O440" i="10"/>
  <c r="M440" i="10"/>
  <c r="V440" i="10" s="1"/>
  <c r="C440" i="10"/>
  <c r="B440" i="10"/>
  <c r="Y439" i="10"/>
  <c r="W439" i="10"/>
  <c r="U439" i="10"/>
  <c r="T439" i="10"/>
  <c r="S439" i="10"/>
  <c r="R439" i="10"/>
  <c r="Q439" i="10"/>
  <c r="P439" i="10"/>
  <c r="O439" i="10"/>
  <c r="M439" i="10"/>
  <c r="X439" i="10" s="1"/>
  <c r="C439" i="10"/>
  <c r="B439" i="10"/>
  <c r="Y438" i="10"/>
  <c r="W438" i="10"/>
  <c r="U438" i="10"/>
  <c r="T438" i="10"/>
  <c r="S438" i="10"/>
  <c r="R438" i="10"/>
  <c r="Q438" i="10"/>
  <c r="P438" i="10"/>
  <c r="O438" i="10"/>
  <c r="M438" i="10"/>
  <c r="X438" i="10" s="1"/>
  <c r="C438" i="10"/>
  <c r="B438" i="10"/>
  <c r="Y437" i="10"/>
  <c r="W437" i="10"/>
  <c r="U437" i="10"/>
  <c r="T437" i="10"/>
  <c r="S437" i="10"/>
  <c r="R437" i="10"/>
  <c r="Q437" i="10"/>
  <c r="P437" i="10"/>
  <c r="O437" i="10"/>
  <c r="M437" i="10"/>
  <c r="V437" i="10" s="1"/>
  <c r="C437" i="10"/>
  <c r="B437" i="10"/>
  <c r="Y436" i="10"/>
  <c r="W436" i="10"/>
  <c r="U436" i="10"/>
  <c r="T436" i="10"/>
  <c r="S436" i="10"/>
  <c r="R436" i="10"/>
  <c r="Q436" i="10"/>
  <c r="P436" i="10"/>
  <c r="O436" i="10"/>
  <c r="M436" i="10"/>
  <c r="V436" i="10" s="1"/>
  <c r="C436" i="10"/>
  <c r="B436" i="10"/>
  <c r="Y435" i="10"/>
  <c r="W435" i="10"/>
  <c r="U435" i="10"/>
  <c r="T435" i="10"/>
  <c r="S435" i="10"/>
  <c r="R435" i="10"/>
  <c r="Q435" i="10"/>
  <c r="P435" i="10"/>
  <c r="O435" i="10"/>
  <c r="M435" i="10"/>
  <c r="V435" i="10" s="1"/>
  <c r="C435" i="10"/>
  <c r="B435" i="10"/>
  <c r="Y434" i="10"/>
  <c r="W434" i="10"/>
  <c r="U434" i="10"/>
  <c r="T434" i="10"/>
  <c r="S434" i="10"/>
  <c r="R434" i="10"/>
  <c r="Q434" i="10"/>
  <c r="P434" i="10"/>
  <c r="O434" i="10"/>
  <c r="M434" i="10"/>
  <c r="V434" i="10" s="1"/>
  <c r="C434" i="10"/>
  <c r="B434" i="10"/>
  <c r="Y433" i="10"/>
  <c r="W433" i="10"/>
  <c r="U433" i="10"/>
  <c r="T433" i="10"/>
  <c r="S433" i="10"/>
  <c r="R433" i="10"/>
  <c r="Q433" i="10"/>
  <c r="P433" i="10"/>
  <c r="O433" i="10"/>
  <c r="M433" i="10"/>
  <c r="V433" i="10" s="1"/>
  <c r="C433" i="10"/>
  <c r="B433" i="10"/>
  <c r="Y432" i="10"/>
  <c r="W432" i="10"/>
  <c r="U432" i="10"/>
  <c r="T432" i="10"/>
  <c r="S432" i="10"/>
  <c r="R432" i="10"/>
  <c r="Q432" i="10"/>
  <c r="P432" i="10"/>
  <c r="O432" i="10"/>
  <c r="M432" i="10"/>
  <c r="X432" i="10" s="1"/>
  <c r="C432" i="10"/>
  <c r="B432" i="10"/>
  <c r="Y431" i="10"/>
  <c r="W431" i="10"/>
  <c r="U431" i="10"/>
  <c r="T431" i="10"/>
  <c r="S431" i="10"/>
  <c r="R431" i="10"/>
  <c r="Q431" i="10"/>
  <c r="P431" i="10"/>
  <c r="O431" i="10"/>
  <c r="M431" i="10"/>
  <c r="X431" i="10" s="1"/>
  <c r="C431" i="10"/>
  <c r="B431" i="10"/>
  <c r="Y430" i="10"/>
  <c r="W430" i="10"/>
  <c r="U430" i="10"/>
  <c r="T430" i="10"/>
  <c r="S430" i="10"/>
  <c r="R430" i="10"/>
  <c r="Q430" i="10"/>
  <c r="P430" i="10"/>
  <c r="O430" i="10"/>
  <c r="M430" i="10"/>
  <c r="X430" i="10" s="1"/>
  <c r="C430" i="10"/>
  <c r="B430" i="10"/>
  <c r="Y429" i="10"/>
  <c r="W429" i="10"/>
  <c r="U429" i="10"/>
  <c r="T429" i="10"/>
  <c r="S429" i="10"/>
  <c r="R429" i="10"/>
  <c r="Q429" i="10"/>
  <c r="P429" i="10"/>
  <c r="O429" i="10"/>
  <c r="M429" i="10"/>
  <c r="V429" i="10" s="1"/>
  <c r="C429" i="10"/>
  <c r="B429" i="10"/>
  <c r="Y428" i="10"/>
  <c r="W428" i="10"/>
  <c r="U428" i="10"/>
  <c r="T428" i="10"/>
  <c r="S428" i="10"/>
  <c r="R428" i="10"/>
  <c r="Q428" i="10"/>
  <c r="P428" i="10"/>
  <c r="O428" i="10"/>
  <c r="M428" i="10"/>
  <c r="V428" i="10" s="1"/>
  <c r="C428" i="10"/>
  <c r="B428" i="10"/>
  <c r="Y427" i="10"/>
  <c r="W427" i="10"/>
  <c r="U427" i="10"/>
  <c r="T427" i="10"/>
  <c r="S427" i="10"/>
  <c r="R427" i="10"/>
  <c r="Q427" i="10"/>
  <c r="P427" i="10"/>
  <c r="O427" i="10"/>
  <c r="M427" i="10"/>
  <c r="V427" i="10" s="1"/>
  <c r="C427" i="10"/>
  <c r="B427" i="10"/>
  <c r="Y426" i="10"/>
  <c r="W426" i="10"/>
  <c r="U426" i="10"/>
  <c r="T426" i="10"/>
  <c r="S426" i="10"/>
  <c r="R426" i="10"/>
  <c r="Q426" i="10"/>
  <c r="P426" i="10"/>
  <c r="O426" i="10"/>
  <c r="M426" i="10"/>
  <c r="V426" i="10" s="1"/>
  <c r="C426" i="10"/>
  <c r="B426" i="10"/>
  <c r="Y425" i="10"/>
  <c r="W425" i="10"/>
  <c r="U425" i="10"/>
  <c r="T425" i="10"/>
  <c r="S425" i="10"/>
  <c r="R425" i="10"/>
  <c r="Q425" i="10"/>
  <c r="P425" i="10"/>
  <c r="O425" i="10"/>
  <c r="M425" i="10"/>
  <c r="V425" i="10" s="1"/>
  <c r="C425" i="10"/>
  <c r="B425" i="10"/>
  <c r="Y424" i="10"/>
  <c r="W424" i="10"/>
  <c r="U424" i="10"/>
  <c r="T424" i="10"/>
  <c r="S424" i="10"/>
  <c r="R424" i="10"/>
  <c r="Q424" i="10"/>
  <c r="P424" i="10"/>
  <c r="O424" i="10"/>
  <c r="M424" i="10"/>
  <c r="V424" i="10" s="1"/>
  <c r="C424" i="10"/>
  <c r="B424" i="10"/>
  <c r="Y423" i="10"/>
  <c r="W423" i="10"/>
  <c r="U423" i="10"/>
  <c r="T423" i="10"/>
  <c r="S423" i="10"/>
  <c r="R423" i="10"/>
  <c r="Q423" i="10"/>
  <c r="P423" i="10"/>
  <c r="O423" i="10"/>
  <c r="M423" i="10"/>
  <c r="X423" i="10" s="1"/>
  <c r="C423" i="10"/>
  <c r="B423" i="10"/>
  <c r="Y422" i="10"/>
  <c r="W422" i="10"/>
  <c r="U422" i="10"/>
  <c r="T422" i="10"/>
  <c r="S422" i="10"/>
  <c r="R422" i="10"/>
  <c r="Q422" i="10"/>
  <c r="P422" i="10"/>
  <c r="O422" i="10"/>
  <c r="M422" i="10"/>
  <c r="V422" i="10" s="1"/>
  <c r="C422" i="10"/>
  <c r="B422" i="10"/>
  <c r="Y421" i="10"/>
  <c r="W421" i="10"/>
  <c r="U421" i="10"/>
  <c r="T421" i="10"/>
  <c r="S421" i="10"/>
  <c r="R421" i="10"/>
  <c r="Q421" i="10"/>
  <c r="P421" i="10"/>
  <c r="O421" i="10"/>
  <c r="M421" i="10"/>
  <c r="V421" i="10" s="1"/>
  <c r="C421" i="10"/>
  <c r="B421" i="10"/>
  <c r="Y420" i="10"/>
  <c r="W420" i="10"/>
  <c r="U420" i="10"/>
  <c r="T420" i="10"/>
  <c r="S420" i="10"/>
  <c r="R420" i="10"/>
  <c r="Q420" i="10"/>
  <c r="P420" i="10"/>
  <c r="O420" i="10"/>
  <c r="M420" i="10"/>
  <c r="X420" i="10" s="1"/>
  <c r="C420" i="10"/>
  <c r="B420" i="10"/>
  <c r="Y419" i="10"/>
  <c r="W419" i="10"/>
  <c r="U419" i="10"/>
  <c r="T419" i="10"/>
  <c r="S419" i="10"/>
  <c r="R419" i="10"/>
  <c r="Q419" i="10"/>
  <c r="P419" i="10"/>
  <c r="O419" i="10"/>
  <c r="M419" i="10"/>
  <c r="V419" i="10" s="1"/>
  <c r="C419" i="10"/>
  <c r="B419" i="10"/>
  <c r="Y418" i="10"/>
  <c r="X418" i="10"/>
  <c r="W418" i="10"/>
  <c r="U418" i="10"/>
  <c r="T418" i="10"/>
  <c r="S418" i="10"/>
  <c r="R418" i="10"/>
  <c r="Q418" i="10"/>
  <c r="P418" i="10"/>
  <c r="O418" i="10"/>
  <c r="M418" i="10"/>
  <c r="V418" i="10" s="1"/>
  <c r="C418" i="10"/>
  <c r="B418" i="10"/>
  <c r="Y417" i="10"/>
  <c r="W417" i="10"/>
  <c r="U417" i="10"/>
  <c r="T417" i="10"/>
  <c r="S417" i="10"/>
  <c r="R417" i="10"/>
  <c r="Q417" i="10"/>
  <c r="P417" i="10"/>
  <c r="O417" i="10"/>
  <c r="M417" i="10"/>
  <c r="V417" i="10" s="1"/>
  <c r="C417" i="10"/>
  <c r="B417" i="10"/>
  <c r="Y416" i="10"/>
  <c r="W416" i="10"/>
  <c r="U416" i="10"/>
  <c r="T416" i="10"/>
  <c r="S416" i="10"/>
  <c r="R416" i="10"/>
  <c r="Q416" i="10"/>
  <c r="P416" i="10"/>
  <c r="O416" i="10"/>
  <c r="M416" i="10"/>
  <c r="V416" i="10" s="1"/>
  <c r="C416" i="10"/>
  <c r="B416" i="10"/>
  <c r="Y415" i="10"/>
  <c r="W415" i="10"/>
  <c r="U415" i="10"/>
  <c r="T415" i="10"/>
  <c r="S415" i="10"/>
  <c r="R415" i="10"/>
  <c r="Q415" i="10"/>
  <c r="P415" i="10"/>
  <c r="O415" i="10"/>
  <c r="M415" i="10"/>
  <c r="X415" i="10" s="1"/>
  <c r="C415" i="10"/>
  <c r="B415" i="10"/>
  <c r="Y414" i="10"/>
  <c r="W414" i="10"/>
  <c r="U414" i="10"/>
  <c r="T414" i="10"/>
  <c r="S414" i="10"/>
  <c r="R414" i="10"/>
  <c r="Q414" i="10"/>
  <c r="P414" i="10"/>
  <c r="O414" i="10"/>
  <c r="M414" i="10"/>
  <c r="X414" i="10" s="1"/>
  <c r="C414" i="10"/>
  <c r="B414" i="10"/>
  <c r="Y413" i="10"/>
  <c r="X413" i="10"/>
  <c r="W413" i="10"/>
  <c r="U413" i="10"/>
  <c r="T413" i="10"/>
  <c r="S413" i="10"/>
  <c r="R413" i="10"/>
  <c r="Q413" i="10"/>
  <c r="P413" i="10"/>
  <c r="O413" i="10"/>
  <c r="M413" i="10"/>
  <c r="V413" i="10" s="1"/>
  <c r="C413" i="10"/>
  <c r="B413" i="10"/>
  <c r="Y412" i="10"/>
  <c r="W412" i="10"/>
  <c r="U412" i="10"/>
  <c r="T412" i="10"/>
  <c r="S412" i="10"/>
  <c r="R412" i="10"/>
  <c r="Q412" i="10"/>
  <c r="P412" i="10"/>
  <c r="O412" i="10"/>
  <c r="M412" i="10"/>
  <c r="X412" i="10" s="1"/>
  <c r="C412" i="10"/>
  <c r="B412" i="10"/>
  <c r="Y411" i="10"/>
  <c r="W411" i="10"/>
  <c r="U411" i="10"/>
  <c r="T411" i="10"/>
  <c r="S411" i="10"/>
  <c r="R411" i="10"/>
  <c r="Q411" i="10"/>
  <c r="P411" i="10"/>
  <c r="O411" i="10"/>
  <c r="M411" i="10"/>
  <c r="X411" i="10" s="1"/>
  <c r="C411" i="10"/>
  <c r="B411" i="10"/>
  <c r="Y410" i="10"/>
  <c r="W410" i="10"/>
  <c r="U410" i="10"/>
  <c r="T410" i="10"/>
  <c r="S410" i="10"/>
  <c r="R410" i="10"/>
  <c r="Q410" i="10"/>
  <c r="P410" i="10"/>
  <c r="O410" i="10"/>
  <c r="M410" i="10"/>
  <c r="V410" i="10" s="1"/>
  <c r="C410" i="10"/>
  <c r="B410" i="10"/>
  <c r="Y409" i="10"/>
  <c r="X409" i="10"/>
  <c r="W409" i="10"/>
  <c r="U409" i="10"/>
  <c r="T409" i="10"/>
  <c r="S409" i="10"/>
  <c r="R409" i="10"/>
  <c r="Q409" i="10"/>
  <c r="P409" i="10"/>
  <c r="O409" i="10"/>
  <c r="M409" i="10"/>
  <c r="V409" i="10" s="1"/>
  <c r="C409" i="10"/>
  <c r="B409" i="10"/>
  <c r="Y408" i="10"/>
  <c r="W408" i="10"/>
  <c r="U408" i="10"/>
  <c r="T408" i="10"/>
  <c r="S408" i="10"/>
  <c r="R408" i="10"/>
  <c r="Q408" i="10"/>
  <c r="P408" i="10"/>
  <c r="O408" i="10"/>
  <c r="M408" i="10"/>
  <c r="V408" i="10" s="1"/>
  <c r="C408" i="10"/>
  <c r="B408" i="10"/>
  <c r="Y407" i="10"/>
  <c r="W407" i="10"/>
  <c r="U407" i="10"/>
  <c r="T407" i="10"/>
  <c r="S407" i="10"/>
  <c r="R407" i="10"/>
  <c r="Q407" i="10"/>
  <c r="P407" i="10"/>
  <c r="O407" i="10"/>
  <c r="M407" i="10"/>
  <c r="X407" i="10" s="1"/>
  <c r="C407" i="10"/>
  <c r="B407" i="10"/>
  <c r="Y406" i="10"/>
  <c r="X406" i="10"/>
  <c r="W406" i="10"/>
  <c r="U406" i="10"/>
  <c r="T406" i="10"/>
  <c r="S406" i="10"/>
  <c r="R406" i="10"/>
  <c r="Q406" i="10"/>
  <c r="P406" i="10"/>
  <c r="O406" i="10"/>
  <c r="M406" i="10"/>
  <c r="V406" i="10" s="1"/>
  <c r="C406" i="10"/>
  <c r="B406" i="10"/>
  <c r="Y405" i="10"/>
  <c r="W405" i="10"/>
  <c r="U405" i="10"/>
  <c r="T405" i="10"/>
  <c r="S405" i="10"/>
  <c r="R405" i="10"/>
  <c r="Q405" i="10"/>
  <c r="P405" i="10"/>
  <c r="O405" i="10"/>
  <c r="M405" i="10"/>
  <c r="V405" i="10" s="1"/>
  <c r="C405" i="10"/>
  <c r="B405" i="10"/>
  <c r="Y404" i="10"/>
  <c r="W404" i="10"/>
  <c r="U404" i="10"/>
  <c r="T404" i="10"/>
  <c r="S404" i="10"/>
  <c r="R404" i="10"/>
  <c r="Q404" i="10"/>
  <c r="P404" i="10"/>
  <c r="O404" i="10"/>
  <c r="M404" i="10"/>
  <c r="X404" i="10" s="1"/>
  <c r="C404" i="10"/>
  <c r="B404" i="10"/>
  <c r="Y403" i="10"/>
  <c r="W403" i="10"/>
  <c r="U403" i="10"/>
  <c r="T403" i="10"/>
  <c r="S403" i="10"/>
  <c r="R403" i="10"/>
  <c r="Q403" i="10"/>
  <c r="P403" i="10"/>
  <c r="O403" i="10"/>
  <c r="M403" i="10"/>
  <c r="X403" i="10" s="1"/>
  <c r="C403" i="10"/>
  <c r="B403" i="10"/>
  <c r="Y402" i="10"/>
  <c r="X402" i="10"/>
  <c r="W402" i="10"/>
  <c r="U402" i="10"/>
  <c r="T402" i="10"/>
  <c r="S402" i="10"/>
  <c r="R402" i="10"/>
  <c r="Q402" i="10"/>
  <c r="P402" i="10"/>
  <c r="O402" i="10"/>
  <c r="M402" i="10"/>
  <c r="V402" i="10" s="1"/>
  <c r="C402" i="10"/>
  <c r="B402" i="10"/>
  <c r="Y401" i="10"/>
  <c r="W401" i="10"/>
  <c r="U401" i="10"/>
  <c r="T401" i="10"/>
  <c r="S401" i="10"/>
  <c r="R401" i="10"/>
  <c r="Q401" i="10"/>
  <c r="P401" i="10"/>
  <c r="O401" i="10"/>
  <c r="M401" i="10"/>
  <c r="V401" i="10" s="1"/>
  <c r="C401" i="10"/>
  <c r="B401" i="10"/>
  <c r="Y400" i="10"/>
  <c r="W400" i="10"/>
  <c r="U400" i="10"/>
  <c r="T400" i="10"/>
  <c r="S400" i="10"/>
  <c r="R400" i="10"/>
  <c r="Q400" i="10"/>
  <c r="P400" i="10"/>
  <c r="O400" i="10"/>
  <c r="M400" i="10"/>
  <c r="V400" i="10" s="1"/>
  <c r="C400" i="10"/>
  <c r="B400" i="10"/>
  <c r="Y399" i="10"/>
  <c r="W399" i="10"/>
  <c r="U399" i="10"/>
  <c r="T399" i="10"/>
  <c r="S399" i="10"/>
  <c r="R399" i="10"/>
  <c r="Q399" i="10"/>
  <c r="P399" i="10"/>
  <c r="O399" i="10"/>
  <c r="M399" i="10"/>
  <c r="X399" i="10" s="1"/>
  <c r="C399" i="10"/>
  <c r="B399" i="10"/>
  <c r="Y398" i="10"/>
  <c r="W398" i="10"/>
  <c r="U398" i="10"/>
  <c r="T398" i="10"/>
  <c r="S398" i="10"/>
  <c r="R398" i="10"/>
  <c r="Q398" i="10"/>
  <c r="P398" i="10"/>
  <c r="O398" i="10"/>
  <c r="M398" i="10"/>
  <c r="V398" i="10" s="1"/>
  <c r="C398" i="10"/>
  <c r="B398" i="10"/>
  <c r="Y397" i="10"/>
  <c r="X397" i="10"/>
  <c r="W397" i="10"/>
  <c r="U397" i="10"/>
  <c r="T397" i="10"/>
  <c r="S397" i="10"/>
  <c r="R397" i="10"/>
  <c r="Q397" i="10"/>
  <c r="P397" i="10"/>
  <c r="O397" i="10"/>
  <c r="M397" i="10"/>
  <c r="V397" i="10" s="1"/>
  <c r="C397" i="10"/>
  <c r="B397" i="10"/>
  <c r="Y396" i="10"/>
  <c r="W396" i="10"/>
  <c r="U396" i="10"/>
  <c r="T396" i="10"/>
  <c r="S396" i="10"/>
  <c r="R396" i="10"/>
  <c r="Q396" i="10"/>
  <c r="P396" i="10"/>
  <c r="O396" i="10"/>
  <c r="M396" i="10"/>
  <c r="X396" i="10" s="1"/>
  <c r="C396" i="10"/>
  <c r="B396" i="10"/>
  <c r="Y395" i="10"/>
  <c r="W395" i="10"/>
  <c r="U395" i="10"/>
  <c r="T395" i="10"/>
  <c r="S395" i="10"/>
  <c r="R395" i="10"/>
  <c r="Q395" i="10"/>
  <c r="P395" i="10"/>
  <c r="O395" i="10"/>
  <c r="M395" i="10"/>
  <c r="X395" i="10" s="1"/>
  <c r="C395" i="10"/>
  <c r="B395" i="10"/>
  <c r="Y394" i="10"/>
  <c r="W394" i="10"/>
  <c r="U394" i="10"/>
  <c r="T394" i="10"/>
  <c r="S394" i="10"/>
  <c r="R394" i="10"/>
  <c r="Q394" i="10"/>
  <c r="P394" i="10"/>
  <c r="O394" i="10"/>
  <c r="M394" i="10"/>
  <c r="V394" i="10" s="1"/>
  <c r="C394" i="10"/>
  <c r="B394" i="10"/>
  <c r="Y393" i="10"/>
  <c r="W393" i="10"/>
  <c r="U393" i="10"/>
  <c r="T393" i="10"/>
  <c r="S393" i="10"/>
  <c r="R393" i="10"/>
  <c r="Q393" i="10"/>
  <c r="P393" i="10"/>
  <c r="O393" i="10"/>
  <c r="M393" i="10"/>
  <c r="V393" i="10" s="1"/>
  <c r="C393" i="10"/>
  <c r="B393" i="10"/>
  <c r="Y392" i="10"/>
  <c r="W392" i="10"/>
  <c r="U392" i="10"/>
  <c r="T392" i="10"/>
  <c r="S392" i="10"/>
  <c r="R392" i="10"/>
  <c r="Q392" i="10"/>
  <c r="P392" i="10"/>
  <c r="O392" i="10"/>
  <c r="M392" i="10"/>
  <c r="X392" i="10" s="1"/>
  <c r="C392" i="10"/>
  <c r="B392" i="10"/>
  <c r="Y391" i="10"/>
  <c r="W391" i="10"/>
  <c r="U391" i="10"/>
  <c r="T391" i="10"/>
  <c r="S391" i="10"/>
  <c r="R391" i="10"/>
  <c r="Q391" i="10"/>
  <c r="P391" i="10"/>
  <c r="O391" i="10"/>
  <c r="M391" i="10"/>
  <c r="X391" i="10" s="1"/>
  <c r="C391" i="10"/>
  <c r="B391" i="10"/>
  <c r="Y390" i="10"/>
  <c r="W390" i="10"/>
  <c r="U390" i="10"/>
  <c r="T390" i="10"/>
  <c r="S390" i="10"/>
  <c r="R390" i="10"/>
  <c r="Q390" i="10"/>
  <c r="P390" i="10"/>
  <c r="O390" i="10"/>
  <c r="M390" i="10"/>
  <c r="V390" i="10" s="1"/>
  <c r="C390" i="10"/>
  <c r="B390" i="10"/>
  <c r="Y389" i="10"/>
  <c r="W389" i="10"/>
  <c r="U389" i="10"/>
  <c r="T389" i="10"/>
  <c r="S389" i="10"/>
  <c r="R389" i="10"/>
  <c r="Q389" i="10"/>
  <c r="P389" i="10"/>
  <c r="O389" i="10"/>
  <c r="M389" i="10"/>
  <c r="V389" i="10" s="1"/>
  <c r="C389" i="10"/>
  <c r="B389" i="10"/>
  <c r="Y388" i="10"/>
  <c r="W388" i="10"/>
  <c r="U388" i="10"/>
  <c r="T388" i="10"/>
  <c r="S388" i="10"/>
  <c r="R388" i="10"/>
  <c r="Q388" i="10"/>
  <c r="P388" i="10"/>
  <c r="O388" i="10"/>
  <c r="M388" i="10"/>
  <c r="X388" i="10" s="1"/>
  <c r="C388" i="10"/>
  <c r="B388" i="10"/>
  <c r="Y387" i="10"/>
  <c r="W387" i="10"/>
  <c r="U387" i="10"/>
  <c r="T387" i="10"/>
  <c r="S387" i="10"/>
  <c r="R387" i="10"/>
  <c r="Q387" i="10"/>
  <c r="P387" i="10"/>
  <c r="O387" i="10"/>
  <c r="M387" i="10"/>
  <c r="X387" i="10" s="1"/>
  <c r="C387" i="10"/>
  <c r="B387" i="10"/>
  <c r="Y386" i="10"/>
  <c r="X386" i="10"/>
  <c r="W386" i="10"/>
  <c r="U386" i="10"/>
  <c r="T386" i="10"/>
  <c r="S386" i="10"/>
  <c r="R386" i="10"/>
  <c r="Q386" i="10"/>
  <c r="P386" i="10"/>
  <c r="O386" i="10"/>
  <c r="M386" i="10"/>
  <c r="V386" i="10" s="1"/>
  <c r="C386" i="10"/>
  <c r="B386" i="10"/>
  <c r="Y385" i="10"/>
  <c r="W385" i="10"/>
  <c r="U385" i="10"/>
  <c r="T385" i="10"/>
  <c r="S385" i="10"/>
  <c r="R385" i="10"/>
  <c r="Q385" i="10"/>
  <c r="P385" i="10"/>
  <c r="O385" i="10"/>
  <c r="M385" i="10"/>
  <c r="V385" i="10" s="1"/>
  <c r="C385" i="10"/>
  <c r="B385" i="10"/>
  <c r="Y384" i="10"/>
  <c r="W384" i="10"/>
  <c r="U384" i="10"/>
  <c r="T384" i="10"/>
  <c r="S384" i="10"/>
  <c r="R384" i="10"/>
  <c r="Q384" i="10"/>
  <c r="P384" i="10"/>
  <c r="O384" i="10"/>
  <c r="M384" i="10"/>
  <c r="V384" i="10" s="1"/>
  <c r="C384" i="10"/>
  <c r="B384" i="10"/>
  <c r="Y383" i="10"/>
  <c r="W383" i="10"/>
  <c r="U383" i="10"/>
  <c r="T383" i="10"/>
  <c r="S383" i="10"/>
  <c r="R383" i="10"/>
  <c r="Q383" i="10"/>
  <c r="P383" i="10"/>
  <c r="O383" i="10"/>
  <c r="M383" i="10"/>
  <c r="V383" i="10" s="1"/>
  <c r="C383" i="10"/>
  <c r="B383" i="10"/>
  <c r="Y382" i="10"/>
  <c r="W382" i="10"/>
  <c r="U382" i="10"/>
  <c r="T382" i="10"/>
  <c r="S382" i="10"/>
  <c r="R382" i="10"/>
  <c r="Q382" i="10"/>
  <c r="P382" i="10"/>
  <c r="O382" i="10"/>
  <c r="M382" i="10"/>
  <c r="X382" i="10" s="1"/>
  <c r="C382" i="10"/>
  <c r="B382" i="10"/>
  <c r="Y381" i="10"/>
  <c r="X381" i="10"/>
  <c r="W381" i="10"/>
  <c r="U381" i="10"/>
  <c r="T381" i="10"/>
  <c r="S381" i="10"/>
  <c r="R381" i="10"/>
  <c r="Q381" i="10"/>
  <c r="P381" i="10"/>
  <c r="O381" i="10"/>
  <c r="M381" i="10"/>
  <c r="V381" i="10" s="1"/>
  <c r="C381" i="10"/>
  <c r="B381" i="10"/>
  <c r="Y380" i="10"/>
  <c r="W380" i="10"/>
  <c r="U380" i="10"/>
  <c r="T380" i="10"/>
  <c r="S380" i="10"/>
  <c r="R380" i="10"/>
  <c r="Q380" i="10"/>
  <c r="P380" i="10"/>
  <c r="O380" i="10"/>
  <c r="M380" i="10"/>
  <c r="X380" i="10" s="1"/>
  <c r="C380" i="10"/>
  <c r="B380" i="10"/>
  <c r="Y379" i="10"/>
  <c r="W379" i="10"/>
  <c r="U379" i="10"/>
  <c r="T379" i="10"/>
  <c r="S379" i="10"/>
  <c r="R379" i="10"/>
  <c r="Q379" i="10"/>
  <c r="P379" i="10"/>
  <c r="O379" i="10"/>
  <c r="M379" i="10"/>
  <c r="X379" i="10" s="1"/>
  <c r="C379" i="10"/>
  <c r="B379" i="10"/>
  <c r="Y378" i="10"/>
  <c r="W378" i="10"/>
  <c r="U378" i="10"/>
  <c r="T378" i="10"/>
  <c r="S378" i="10"/>
  <c r="R378" i="10"/>
  <c r="Q378" i="10"/>
  <c r="P378" i="10"/>
  <c r="O378" i="10"/>
  <c r="M378" i="10"/>
  <c r="V378" i="10" s="1"/>
  <c r="C378" i="10"/>
  <c r="B378" i="10"/>
  <c r="Y377" i="10"/>
  <c r="W377" i="10"/>
  <c r="U377" i="10"/>
  <c r="T377" i="10"/>
  <c r="S377" i="10"/>
  <c r="R377" i="10"/>
  <c r="Q377" i="10"/>
  <c r="P377" i="10"/>
  <c r="O377" i="10"/>
  <c r="M377" i="10"/>
  <c r="V377" i="10" s="1"/>
  <c r="C377" i="10"/>
  <c r="B377" i="10"/>
  <c r="Y376" i="10"/>
  <c r="W376" i="10"/>
  <c r="U376" i="10"/>
  <c r="T376" i="10"/>
  <c r="S376" i="10"/>
  <c r="R376" i="10"/>
  <c r="Q376" i="10"/>
  <c r="P376" i="10"/>
  <c r="O376" i="10"/>
  <c r="M376" i="10"/>
  <c r="X376" i="10" s="1"/>
  <c r="C376" i="10"/>
  <c r="B376" i="10"/>
  <c r="Y375" i="10"/>
  <c r="W375" i="10"/>
  <c r="U375" i="10"/>
  <c r="T375" i="10"/>
  <c r="S375" i="10"/>
  <c r="R375" i="10"/>
  <c r="Q375" i="10"/>
  <c r="P375" i="10"/>
  <c r="O375" i="10"/>
  <c r="M375" i="10"/>
  <c r="V375" i="10" s="1"/>
  <c r="C375" i="10"/>
  <c r="B375" i="10"/>
  <c r="Y374" i="10"/>
  <c r="W374" i="10"/>
  <c r="U374" i="10"/>
  <c r="T374" i="10"/>
  <c r="S374" i="10"/>
  <c r="R374" i="10"/>
  <c r="Q374" i="10"/>
  <c r="P374" i="10"/>
  <c r="O374" i="10"/>
  <c r="M374" i="10"/>
  <c r="V374" i="10" s="1"/>
  <c r="C374" i="10"/>
  <c r="B374" i="10"/>
  <c r="Y373" i="10"/>
  <c r="W373" i="10"/>
  <c r="U373" i="10"/>
  <c r="T373" i="10"/>
  <c r="S373" i="10"/>
  <c r="R373" i="10"/>
  <c r="Q373" i="10"/>
  <c r="P373" i="10"/>
  <c r="O373" i="10"/>
  <c r="M373" i="10"/>
  <c r="X373" i="10" s="1"/>
  <c r="C373" i="10"/>
  <c r="B373" i="10"/>
  <c r="Y372" i="10"/>
  <c r="W372" i="10"/>
  <c r="U372" i="10"/>
  <c r="T372" i="10"/>
  <c r="S372" i="10"/>
  <c r="R372" i="10"/>
  <c r="Q372" i="10"/>
  <c r="P372" i="10"/>
  <c r="O372" i="10"/>
  <c r="M372" i="10"/>
  <c r="X372" i="10" s="1"/>
  <c r="C372" i="10"/>
  <c r="B372" i="10"/>
  <c r="Y371" i="10"/>
  <c r="X371" i="10"/>
  <c r="W371" i="10"/>
  <c r="U371" i="10"/>
  <c r="T371" i="10"/>
  <c r="S371" i="10"/>
  <c r="R371" i="10"/>
  <c r="Q371" i="10"/>
  <c r="P371" i="10"/>
  <c r="O371" i="10"/>
  <c r="M371" i="10"/>
  <c r="V371" i="10" s="1"/>
  <c r="C371" i="10"/>
  <c r="B371" i="10"/>
  <c r="Y370" i="10"/>
  <c r="W370" i="10"/>
  <c r="U370" i="10"/>
  <c r="T370" i="10"/>
  <c r="S370" i="10"/>
  <c r="R370" i="10"/>
  <c r="Q370" i="10"/>
  <c r="P370" i="10"/>
  <c r="O370" i="10"/>
  <c r="M370" i="10"/>
  <c r="V370" i="10" s="1"/>
  <c r="C370" i="10"/>
  <c r="B370" i="10"/>
  <c r="Y369" i="10"/>
  <c r="W369" i="10"/>
  <c r="U369" i="10"/>
  <c r="T369" i="10"/>
  <c r="S369" i="10"/>
  <c r="R369" i="10"/>
  <c r="Q369" i="10"/>
  <c r="P369" i="10"/>
  <c r="O369" i="10"/>
  <c r="M369" i="10"/>
  <c r="V369" i="10" s="1"/>
  <c r="C369" i="10"/>
  <c r="B369" i="10"/>
  <c r="Y368" i="10"/>
  <c r="W368" i="10"/>
  <c r="U368" i="10"/>
  <c r="T368" i="10"/>
  <c r="S368" i="10"/>
  <c r="R368" i="10"/>
  <c r="Q368" i="10"/>
  <c r="P368" i="10"/>
  <c r="O368" i="10"/>
  <c r="M368" i="10"/>
  <c r="V368" i="10" s="1"/>
  <c r="C368" i="10"/>
  <c r="B368" i="10"/>
  <c r="Y367" i="10"/>
  <c r="W367" i="10"/>
  <c r="U367" i="10"/>
  <c r="T367" i="10"/>
  <c r="S367" i="10"/>
  <c r="R367" i="10"/>
  <c r="Q367" i="10"/>
  <c r="P367" i="10"/>
  <c r="O367" i="10"/>
  <c r="M367" i="10"/>
  <c r="X367" i="10" s="1"/>
  <c r="C367" i="10"/>
  <c r="B367" i="10"/>
  <c r="Y366" i="10"/>
  <c r="X366" i="10"/>
  <c r="W366" i="10"/>
  <c r="U366" i="10"/>
  <c r="T366" i="10"/>
  <c r="S366" i="10"/>
  <c r="R366" i="10"/>
  <c r="Q366" i="10"/>
  <c r="P366" i="10"/>
  <c r="O366" i="10"/>
  <c r="M366" i="10"/>
  <c r="V366" i="10" s="1"/>
  <c r="C366" i="10"/>
  <c r="B366" i="10"/>
  <c r="Y365" i="10"/>
  <c r="W365" i="10"/>
  <c r="U365" i="10"/>
  <c r="T365" i="10"/>
  <c r="S365" i="10"/>
  <c r="R365" i="10"/>
  <c r="Q365" i="10"/>
  <c r="P365" i="10"/>
  <c r="O365" i="10"/>
  <c r="M365" i="10"/>
  <c r="V365" i="10" s="1"/>
  <c r="C365" i="10"/>
  <c r="B365" i="10"/>
  <c r="Y364" i="10"/>
  <c r="W364" i="10"/>
  <c r="U364" i="10"/>
  <c r="T364" i="10"/>
  <c r="S364" i="10"/>
  <c r="R364" i="10"/>
  <c r="Q364" i="10"/>
  <c r="P364" i="10"/>
  <c r="O364" i="10"/>
  <c r="M364" i="10"/>
  <c r="X364" i="10" s="1"/>
  <c r="C364" i="10"/>
  <c r="B364" i="10"/>
  <c r="Y363" i="10"/>
  <c r="W363" i="10"/>
  <c r="U363" i="10"/>
  <c r="T363" i="10"/>
  <c r="S363" i="10"/>
  <c r="R363" i="10"/>
  <c r="Q363" i="10"/>
  <c r="P363" i="10"/>
  <c r="O363" i="10"/>
  <c r="M363" i="10"/>
  <c r="V363" i="10" s="1"/>
  <c r="C363" i="10"/>
  <c r="B363" i="10"/>
  <c r="Y362" i="10"/>
  <c r="W362" i="10"/>
  <c r="U362" i="10"/>
  <c r="T362" i="10"/>
  <c r="S362" i="10"/>
  <c r="R362" i="10"/>
  <c r="Q362" i="10"/>
  <c r="P362" i="10"/>
  <c r="O362" i="10"/>
  <c r="M362" i="10"/>
  <c r="V362" i="10" s="1"/>
  <c r="C362" i="10"/>
  <c r="B362" i="10"/>
  <c r="Y361" i="10"/>
  <c r="W361" i="10"/>
  <c r="U361" i="10"/>
  <c r="T361" i="10"/>
  <c r="S361" i="10"/>
  <c r="R361" i="10"/>
  <c r="Q361" i="10"/>
  <c r="P361" i="10"/>
  <c r="O361" i="10"/>
  <c r="M361" i="10"/>
  <c r="X361" i="10" s="1"/>
  <c r="C361" i="10"/>
  <c r="B361" i="10"/>
  <c r="Y360" i="10"/>
  <c r="X360" i="10"/>
  <c r="W360" i="10"/>
  <c r="U360" i="10"/>
  <c r="T360" i="10"/>
  <c r="S360" i="10"/>
  <c r="R360" i="10"/>
  <c r="Q360" i="10"/>
  <c r="P360" i="10"/>
  <c r="O360" i="10"/>
  <c r="M360" i="10"/>
  <c r="V360" i="10" s="1"/>
  <c r="C360" i="10"/>
  <c r="B360" i="10"/>
  <c r="Y359" i="10"/>
  <c r="W359" i="10"/>
  <c r="U359" i="10"/>
  <c r="T359" i="10"/>
  <c r="S359" i="10"/>
  <c r="R359" i="10"/>
  <c r="Q359" i="10"/>
  <c r="P359" i="10"/>
  <c r="O359" i="10"/>
  <c r="M359" i="10"/>
  <c r="V359" i="10" s="1"/>
  <c r="C359" i="10"/>
  <c r="B359" i="10"/>
  <c r="Y358" i="10"/>
  <c r="W358" i="10"/>
  <c r="U358" i="10"/>
  <c r="T358" i="10"/>
  <c r="S358" i="10"/>
  <c r="R358" i="10"/>
  <c r="Q358" i="10"/>
  <c r="P358" i="10"/>
  <c r="O358" i="10"/>
  <c r="M358" i="10"/>
  <c r="V358" i="10" s="1"/>
  <c r="C358" i="10"/>
  <c r="B358" i="10"/>
  <c r="Y357" i="10"/>
  <c r="W357" i="10"/>
  <c r="U357" i="10"/>
  <c r="T357" i="10"/>
  <c r="S357" i="10"/>
  <c r="R357" i="10"/>
  <c r="Q357" i="10"/>
  <c r="P357" i="10"/>
  <c r="O357" i="10"/>
  <c r="M357" i="10"/>
  <c r="V357" i="10" s="1"/>
  <c r="C357" i="10"/>
  <c r="B357" i="10"/>
  <c r="Y356" i="10"/>
  <c r="W356" i="10"/>
  <c r="U356" i="10"/>
  <c r="T356" i="10"/>
  <c r="S356" i="10"/>
  <c r="R356" i="10"/>
  <c r="Q356" i="10"/>
  <c r="P356" i="10"/>
  <c r="O356" i="10"/>
  <c r="M356" i="10"/>
  <c r="X356" i="10" s="1"/>
  <c r="C356" i="10"/>
  <c r="B356" i="10"/>
  <c r="Y355" i="10"/>
  <c r="W355" i="10"/>
  <c r="U355" i="10"/>
  <c r="T355" i="10"/>
  <c r="S355" i="10"/>
  <c r="R355" i="10"/>
  <c r="Q355" i="10"/>
  <c r="P355" i="10"/>
  <c r="O355" i="10"/>
  <c r="M355" i="10"/>
  <c r="X355" i="10" s="1"/>
  <c r="C355" i="10"/>
  <c r="B355" i="10"/>
  <c r="Y354" i="10"/>
  <c r="W354" i="10"/>
  <c r="U354" i="10"/>
  <c r="T354" i="10"/>
  <c r="S354" i="10"/>
  <c r="R354" i="10"/>
  <c r="Q354" i="10"/>
  <c r="P354" i="10"/>
  <c r="O354" i="10"/>
  <c r="M354" i="10"/>
  <c r="V354" i="10" s="1"/>
  <c r="C354" i="10"/>
  <c r="B354" i="10"/>
  <c r="Y353" i="10"/>
  <c r="W353" i="10"/>
  <c r="U353" i="10"/>
  <c r="T353" i="10"/>
  <c r="S353" i="10"/>
  <c r="R353" i="10"/>
  <c r="Q353" i="10"/>
  <c r="P353" i="10"/>
  <c r="O353" i="10"/>
  <c r="M353" i="10"/>
  <c r="X353" i="10" s="1"/>
  <c r="C353" i="10"/>
  <c r="B353" i="10"/>
  <c r="Y352" i="10"/>
  <c r="W352" i="10"/>
  <c r="U352" i="10"/>
  <c r="T352" i="10"/>
  <c r="S352" i="10"/>
  <c r="R352" i="10"/>
  <c r="Q352" i="10"/>
  <c r="P352" i="10"/>
  <c r="O352" i="10"/>
  <c r="M352" i="10"/>
  <c r="V352" i="10" s="1"/>
  <c r="C352" i="10"/>
  <c r="B352" i="10"/>
  <c r="Y351" i="10"/>
  <c r="X351" i="10"/>
  <c r="W351" i="10"/>
  <c r="U351" i="10"/>
  <c r="T351" i="10"/>
  <c r="S351" i="10"/>
  <c r="R351" i="10"/>
  <c r="Q351" i="10"/>
  <c r="P351" i="10"/>
  <c r="O351" i="10"/>
  <c r="M351" i="10"/>
  <c r="V351" i="10" s="1"/>
  <c r="C351" i="10"/>
  <c r="B351" i="10"/>
  <c r="Y350" i="10"/>
  <c r="W350" i="10"/>
  <c r="U350" i="10"/>
  <c r="T350" i="10"/>
  <c r="S350" i="10"/>
  <c r="R350" i="10"/>
  <c r="Q350" i="10"/>
  <c r="P350" i="10"/>
  <c r="O350" i="10"/>
  <c r="M350" i="10"/>
  <c r="X350" i="10" s="1"/>
  <c r="C350" i="10"/>
  <c r="B350" i="10"/>
  <c r="Y349" i="10"/>
  <c r="W349" i="10"/>
  <c r="U349" i="10"/>
  <c r="T349" i="10"/>
  <c r="S349" i="10"/>
  <c r="R349" i="10"/>
  <c r="Q349" i="10"/>
  <c r="P349" i="10"/>
  <c r="O349" i="10"/>
  <c r="M349" i="10"/>
  <c r="X349" i="10" s="1"/>
  <c r="C349" i="10"/>
  <c r="B349" i="10"/>
  <c r="Y348" i="10"/>
  <c r="W348" i="10"/>
  <c r="U348" i="10"/>
  <c r="T348" i="10"/>
  <c r="S348" i="10"/>
  <c r="R348" i="10"/>
  <c r="Q348" i="10"/>
  <c r="P348" i="10"/>
  <c r="O348" i="10"/>
  <c r="M348" i="10"/>
  <c r="V348" i="10" s="1"/>
  <c r="C348" i="10"/>
  <c r="B348" i="10"/>
  <c r="Y347" i="10"/>
  <c r="W347" i="10"/>
  <c r="U347" i="10"/>
  <c r="T347" i="10"/>
  <c r="S347" i="10"/>
  <c r="R347" i="10"/>
  <c r="Q347" i="10"/>
  <c r="P347" i="10"/>
  <c r="O347" i="10"/>
  <c r="M347" i="10"/>
  <c r="V347" i="10" s="1"/>
  <c r="C347" i="10"/>
  <c r="B347" i="10"/>
  <c r="Y346" i="10"/>
  <c r="W346" i="10"/>
  <c r="U346" i="10"/>
  <c r="T346" i="10"/>
  <c r="S346" i="10"/>
  <c r="R346" i="10"/>
  <c r="Q346" i="10"/>
  <c r="P346" i="10"/>
  <c r="O346" i="10"/>
  <c r="M346" i="10"/>
  <c r="X346" i="10" s="1"/>
  <c r="C346" i="10"/>
  <c r="B346" i="10"/>
  <c r="Y345" i="10"/>
  <c r="W345" i="10"/>
  <c r="U345" i="10"/>
  <c r="T345" i="10"/>
  <c r="S345" i="10"/>
  <c r="R345" i="10"/>
  <c r="Q345" i="10"/>
  <c r="P345" i="10"/>
  <c r="O345" i="10"/>
  <c r="M345" i="10"/>
  <c r="V345" i="10" s="1"/>
  <c r="C345" i="10"/>
  <c r="B345" i="10"/>
  <c r="Y344" i="10"/>
  <c r="W344" i="10"/>
  <c r="U344" i="10"/>
  <c r="T344" i="10"/>
  <c r="S344" i="10"/>
  <c r="R344" i="10"/>
  <c r="Q344" i="10"/>
  <c r="P344" i="10"/>
  <c r="O344" i="10"/>
  <c r="M344" i="10"/>
  <c r="V344" i="10" s="1"/>
  <c r="C344" i="10"/>
  <c r="B344" i="10"/>
  <c r="Y343" i="10"/>
  <c r="X343" i="10"/>
  <c r="W343" i="10"/>
  <c r="U343" i="10"/>
  <c r="T343" i="10"/>
  <c r="S343" i="10"/>
  <c r="R343" i="10"/>
  <c r="Q343" i="10"/>
  <c r="P343" i="10"/>
  <c r="O343" i="10"/>
  <c r="M343" i="10"/>
  <c r="V343" i="10" s="1"/>
  <c r="C343" i="10"/>
  <c r="B343" i="10"/>
  <c r="Y342" i="10"/>
  <c r="W342" i="10"/>
  <c r="U342" i="10"/>
  <c r="T342" i="10"/>
  <c r="S342" i="10"/>
  <c r="R342" i="10"/>
  <c r="Q342" i="10"/>
  <c r="P342" i="10"/>
  <c r="O342" i="10"/>
  <c r="M342" i="10"/>
  <c r="X342" i="10" s="1"/>
  <c r="C342" i="10"/>
  <c r="B342" i="10"/>
  <c r="Y341" i="10"/>
  <c r="W341" i="10"/>
  <c r="U341" i="10"/>
  <c r="T341" i="10"/>
  <c r="S341" i="10"/>
  <c r="R341" i="10"/>
  <c r="Q341" i="10"/>
  <c r="P341" i="10"/>
  <c r="O341" i="10"/>
  <c r="M341" i="10"/>
  <c r="X341" i="10" s="1"/>
  <c r="C341" i="10"/>
  <c r="B341" i="10"/>
  <c r="Y340" i="10"/>
  <c r="X340" i="10"/>
  <c r="W340" i="10"/>
  <c r="U340" i="10"/>
  <c r="T340" i="10"/>
  <c r="S340" i="10"/>
  <c r="R340" i="10"/>
  <c r="Q340" i="10"/>
  <c r="P340" i="10"/>
  <c r="O340" i="10"/>
  <c r="M340" i="10"/>
  <c r="V340" i="10" s="1"/>
  <c r="C340" i="10"/>
  <c r="B340" i="10"/>
  <c r="Y339" i="10"/>
  <c r="W339" i="10"/>
  <c r="U339" i="10"/>
  <c r="T339" i="10"/>
  <c r="S339" i="10"/>
  <c r="R339" i="10"/>
  <c r="Q339" i="10"/>
  <c r="P339" i="10"/>
  <c r="O339" i="10"/>
  <c r="M339" i="10"/>
  <c r="V339" i="10" s="1"/>
  <c r="C339" i="10"/>
  <c r="B339" i="10"/>
  <c r="Y338" i="10"/>
  <c r="W338" i="10"/>
  <c r="U338" i="10"/>
  <c r="T338" i="10"/>
  <c r="S338" i="10"/>
  <c r="R338" i="10"/>
  <c r="Q338" i="10"/>
  <c r="P338" i="10"/>
  <c r="O338" i="10"/>
  <c r="M338" i="10"/>
  <c r="X338" i="10" s="1"/>
  <c r="C338" i="10"/>
  <c r="B338" i="10"/>
  <c r="Y337" i="10"/>
  <c r="W337" i="10"/>
  <c r="U337" i="10"/>
  <c r="T337" i="10"/>
  <c r="S337" i="10"/>
  <c r="R337" i="10"/>
  <c r="Q337" i="10"/>
  <c r="P337" i="10"/>
  <c r="O337" i="10"/>
  <c r="M337" i="10"/>
  <c r="V337" i="10" s="1"/>
  <c r="C337" i="10"/>
  <c r="B337" i="10"/>
  <c r="Y336" i="10"/>
  <c r="W336" i="10"/>
  <c r="U336" i="10"/>
  <c r="T336" i="10"/>
  <c r="S336" i="10"/>
  <c r="R336" i="10"/>
  <c r="Q336" i="10"/>
  <c r="P336" i="10"/>
  <c r="O336" i="10"/>
  <c r="M336" i="10"/>
  <c r="V336" i="10" s="1"/>
  <c r="C336" i="10"/>
  <c r="B336" i="10"/>
  <c r="Y335" i="10"/>
  <c r="X335" i="10"/>
  <c r="W335" i="10"/>
  <c r="U335" i="10"/>
  <c r="T335" i="10"/>
  <c r="S335" i="10"/>
  <c r="R335" i="10"/>
  <c r="Q335" i="10"/>
  <c r="P335" i="10"/>
  <c r="O335" i="10"/>
  <c r="M335" i="10"/>
  <c r="V335" i="10" s="1"/>
  <c r="C335" i="10"/>
  <c r="B335" i="10"/>
  <c r="Y334" i="10"/>
  <c r="W334" i="10"/>
  <c r="U334" i="10"/>
  <c r="T334" i="10"/>
  <c r="S334" i="10"/>
  <c r="R334" i="10"/>
  <c r="Q334" i="10"/>
  <c r="P334" i="10"/>
  <c r="O334" i="10"/>
  <c r="M334" i="10"/>
  <c r="X334" i="10" s="1"/>
  <c r="C334" i="10"/>
  <c r="B334" i="10"/>
  <c r="Y333" i="10"/>
  <c r="W333" i="10"/>
  <c r="U333" i="10"/>
  <c r="T333" i="10"/>
  <c r="S333" i="10"/>
  <c r="R333" i="10"/>
  <c r="Q333" i="10"/>
  <c r="P333" i="10"/>
  <c r="O333" i="10"/>
  <c r="M333" i="10"/>
  <c r="X333" i="10" s="1"/>
  <c r="C333" i="10"/>
  <c r="B333" i="10"/>
  <c r="Y332" i="10"/>
  <c r="X332" i="10"/>
  <c r="W332" i="10"/>
  <c r="U332" i="10"/>
  <c r="T332" i="10"/>
  <c r="S332" i="10"/>
  <c r="R332" i="10"/>
  <c r="Q332" i="10"/>
  <c r="P332" i="10"/>
  <c r="O332" i="10"/>
  <c r="M332" i="10"/>
  <c r="V332" i="10" s="1"/>
  <c r="C332" i="10"/>
  <c r="B332" i="10"/>
  <c r="Y331" i="10"/>
  <c r="W331" i="10"/>
  <c r="U331" i="10"/>
  <c r="T331" i="10"/>
  <c r="S331" i="10"/>
  <c r="R331" i="10"/>
  <c r="Q331" i="10"/>
  <c r="P331" i="10"/>
  <c r="O331" i="10"/>
  <c r="M331" i="10"/>
  <c r="V331" i="10" s="1"/>
  <c r="C331" i="10"/>
  <c r="B331" i="10"/>
  <c r="Y330" i="10"/>
  <c r="W330" i="10"/>
  <c r="U330" i="10"/>
  <c r="T330" i="10"/>
  <c r="S330" i="10"/>
  <c r="R330" i="10"/>
  <c r="Q330" i="10"/>
  <c r="P330" i="10"/>
  <c r="O330" i="10"/>
  <c r="M330" i="10"/>
  <c r="X330" i="10" s="1"/>
  <c r="C330" i="10"/>
  <c r="B330" i="10"/>
  <c r="Y329" i="10"/>
  <c r="W329" i="10"/>
  <c r="U329" i="10"/>
  <c r="T329" i="10"/>
  <c r="S329" i="10"/>
  <c r="R329" i="10"/>
  <c r="Q329" i="10"/>
  <c r="P329" i="10"/>
  <c r="O329" i="10"/>
  <c r="M329" i="10"/>
  <c r="V329" i="10" s="1"/>
  <c r="C329" i="10"/>
  <c r="B329" i="10"/>
  <c r="Y328" i="10"/>
  <c r="W328" i="10"/>
  <c r="U328" i="10"/>
  <c r="T328" i="10"/>
  <c r="S328" i="10"/>
  <c r="R328" i="10"/>
  <c r="Q328" i="10"/>
  <c r="P328" i="10"/>
  <c r="O328" i="10"/>
  <c r="M328" i="10"/>
  <c r="V328" i="10" s="1"/>
  <c r="C328" i="10"/>
  <c r="B328" i="10"/>
  <c r="Y327" i="10"/>
  <c r="X327" i="10"/>
  <c r="W327" i="10"/>
  <c r="U327" i="10"/>
  <c r="T327" i="10"/>
  <c r="S327" i="10"/>
  <c r="R327" i="10"/>
  <c r="Q327" i="10"/>
  <c r="P327" i="10"/>
  <c r="O327" i="10"/>
  <c r="M327" i="10"/>
  <c r="V327" i="10" s="1"/>
  <c r="C327" i="10"/>
  <c r="B327" i="10"/>
  <c r="Y326" i="10"/>
  <c r="W326" i="10"/>
  <c r="U326" i="10"/>
  <c r="T326" i="10"/>
  <c r="S326" i="10"/>
  <c r="R326" i="10"/>
  <c r="Q326" i="10"/>
  <c r="P326" i="10"/>
  <c r="O326" i="10"/>
  <c r="M326" i="10"/>
  <c r="X326" i="10" s="1"/>
  <c r="C326" i="10"/>
  <c r="B326" i="10"/>
  <c r="Y325" i="10"/>
  <c r="W325" i="10"/>
  <c r="U325" i="10"/>
  <c r="T325" i="10"/>
  <c r="S325" i="10"/>
  <c r="R325" i="10"/>
  <c r="Q325" i="10"/>
  <c r="P325" i="10"/>
  <c r="O325" i="10"/>
  <c r="M325" i="10"/>
  <c r="X325" i="10" s="1"/>
  <c r="C325" i="10"/>
  <c r="B325" i="10"/>
  <c r="Y324" i="10"/>
  <c r="X324" i="10"/>
  <c r="W324" i="10"/>
  <c r="U324" i="10"/>
  <c r="T324" i="10"/>
  <c r="S324" i="10"/>
  <c r="R324" i="10"/>
  <c r="Q324" i="10"/>
  <c r="P324" i="10"/>
  <c r="O324" i="10"/>
  <c r="M324" i="10"/>
  <c r="V324" i="10" s="1"/>
  <c r="C324" i="10"/>
  <c r="B324" i="10"/>
  <c r="Y323" i="10"/>
  <c r="W323" i="10"/>
  <c r="U323" i="10"/>
  <c r="T323" i="10"/>
  <c r="S323" i="10"/>
  <c r="R323" i="10"/>
  <c r="Q323" i="10"/>
  <c r="P323" i="10"/>
  <c r="O323" i="10"/>
  <c r="M323" i="10"/>
  <c r="V323" i="10" s="1"/>
  <c r="C323" i="10"/>
  <c r="B323" i="10"/>
  <c r="Y322" i="10"/>
  <c r="W322" i="10"/>
  <c r="U322" i="10"/>
  <c r="T322" i="10"/>
  <c r="S322" i="10"/>
  <c r="R322" i="10"/>
  <c r="Q322" i="10"/>
  <c r="P322" i="10"/>
  <c r="O322" i="10"/>
  <c r="M322" i="10"/>
  <c r="X322" i="10" s="1"/>
  <c r="C322" i="10"/>
  <c r="B322" i="10"/>
  <c r="Y321" i="10"/>
  <c r="W321" i="10"/>
  <c r="U321" i="10"/>
  <c r="T321" i="10"/>
  <c r="S321" i="10"/>
  <c r="R321" i="10"/>
  <c r="Q321" i="10"/>
  <c r="P321" i="10"/>
  <c r="O321" i="10"/>
  <c r="M321" i="10"/>
  <c r="V321" i="10" s="1"/>
  <c r="C321" i="10"/>
  <c r="B321" i="10"/>
  <c r="Y320" i="10"/>
  <c r="W320" i="10"/>
  <c r="U320" i="10"/>
  <c r="T320" i="10"/>
  <c r="S320" i="10"/>
  <c r="R320" i="10"/>
  <c r="Q320" i="10"/>
  <c r="P320" i="10"/>
  <c r="O320" i="10"/>
  <c r="M320" i="10"/>
  <c r="V320" i="10" s="1"/>
  <c r="C320" i="10"/>
  <c r="B320" i="10"/>
  <c r="Y319" i="10"/>
  <c r="X319" i="10"/>
  <c r="W319" i="10"/>
  <c r="U319" i="10"/>
  <c r="T319" i="10"/>
  <c r="S319" i="10"/>
  <c r="R319" i="10"/>
  <c r="Q319" i="10"/>
  <c r="P319" i="10"/>
  <c r="O319" i="10"/>
  <c r="M319" i="10"/>
  <c r="V319" i="10" s="1"/>
  <c r="C319" i="10"/>
  <c r="B319" i="10"/>
  <c r="Y318" i="10"/>
  <c r="W318" i="10"/>
  <c r="U318" i="10"/>
  <c r="T318" i="10"/>
  <c r="S318" i="10"/>
  <c r="R318" i="10"/>
  <c r="Q318" i="10"/>
  <c r="P318" i="10"/>
  <c r="O318" i="10"/>
  <c r="M318" i="10"/>
  <c r="X318" i="10" s="1"/>
  <c r="C318" i="10"/>
  <c r="B318" i="10"/>
  <c r="Y317" i="10"/>
  <c r="W317" i="10"/>
  <c r="U317" i="10"/>
  <c r="T317" i="10"/>
  <c r="S317" i="10"/>
  <c r="R317" i="10"/>
  <c r="Q317" i="10"/>
  <c r="P317" i="10"/>
  <c r="O317" i="10"/>
  <c r="M317" i="10"/>
  <c r="X317" i="10" s="1"/>
  <c r="C317" i="10"/>
  <c r="B317" i="10"/>
  <c r="Y316" i="10"/>
  <c r="X316" i="10"/>
  <c r="W316" i="10"/>
  <c r="U316" i="10"/>
  <c r="T316" i="10"/>
  <c r="S316" i="10"/>
  <c r="R316" i="10"/>
  <c r="Q316" i="10"/>
  <c r="P316" i="10"/>
  <c r="O316" i="10"/>
  <c r="M316" i="10"/>
  <c r="V316" i="10" s="1"/>
  <c r="C316" i="10"/>
  <c r="B316" i="10"/>
  <c r="Y315" i="10"/>
  <c r="W315" i="10"/>
  <c r="U315" i="10"/>
  <c r="T315" i="10"/>
  <c r="S315" i="10"/>
  <c r="R315" i="10"/>
  <c r="Q315" i="10"/>
  <c r="P315" i="10"/>
  <c r="O315" i="10"/>
  <c r="M315" i="10"/>
  <c r="V315" i="10" s="1"/>
  <c r="C315" i="10"/>
  <c r="B315" i="10"/>
  <c r="Y314" i="10"/>
  <c r="W314" i="10"/>
  <c r="U314" i="10"/>
  <c r="T314" i="10"/>
  <c r="S314" i="10"/>
  <c r="R314" i="10"/>
  <c r="Q314" i="10"/>
  <c r="P314" i="10"/>
  <c r="O314" i="10"/>
  <c r="M314" i="10"/>
  <c r="X314" i="10" s="1"/>
  <c r="C314" i="10"/>
  <c r="B314" i="10"/>
  <c r="Y313" i="10"/>
  <c r="W313" i="10"/>
  <c r="U313" i="10"/>
  <c r="T313" i="10"/>
  <c r="S313" i="10"/>
  <c r="R313" i="10"/>
  <c r="Q313" i="10"/>
  <c r="P313" i="10"/>
  <c r="O313" i="10"/>
  <c r="M313" i="10"/>
  <c r="V313" i="10" s="1"/>
  <c r="C313" i="10"/>
  <c r="B313" i="10"/>
  <c r="Y312" i="10"/>
  <c r="W312" i="10"/>
  <c r="U312" i="10"/>
  <c r="T312" i="10"/>
  <c r="S312" i="10"/>
  <c r="R312" i="10"/>
  <c r="Q312" i="10"/>
  <c r="P312" i="10"/>
  <c r="O312" i="10"/>
  <c r="M312" i="10"/>
  <c r="V312" i="10" s="1"/>
  <c r="C312" i="10"/>
  <c r="B312" i="10"/>
  <c r="Y311" i="10"/>
  <c r="X311" i="10"/>
  <c r="W311" i="10"/>
  <c r="U311" i="10"/>
  <c r="T311" i="10"/>
  <c r="S311" i="10"/>
  <c r="R311" i="10"/>
  <c r="Q311" i="10"/>
  <c r="P311" i="10"/>
  <c r="O311" i="10"/>
  <c r="M311" i="10"/>
  <c r="V311" i="10" s="1"/>
  <c r="C311" i="10"/>
  <c r="B311" i="10"/>
  <c r="Y310" i="10"/>
  <c r="W310" i="10"/>
  <c r="U310" i="10"/>
  <c r="T310" i="10"/>
  <c r="S310" i="10"/>
  <c r="R310" i="10"/>
  <c r="Q310" i="10"/>
  <c r="P310" i="10"/>
  <c r="O310" i="10"/>
  <c r="M310" i="10"/>
  <c r="X310" i="10" s="1"/>
  <c r="C310" i="10"/>
  <c r="B310" i="10"/>
  <c r="Y309" i="10"/>
  <c r="W309" i="10"/>
  <c r="U309" i="10"/>
  <c r="T309" i="10"/>
  <c r="S309" i="10"/>
  <c r="R309" i="10"/>
  <c r="Q309" i="10"/>
  <c r="P309" i="10"/>
  <c r="O309" i="10"/>
  <c r="M309" i="10"/>
  <c r="X309" i="10" s="1"/>
  <c r="C309" i="10"/>
  <c r="B309" i="10"/>
  <c r="Y308" i="10"/>
  <c r="X308" i="10"/>
  <c r="W308" i="10"/>
  <c r="U308" i="10"/>
  <c r="T308" i="10"/>
  <c r="S308" i="10"/>
  <c r="R308" i="10"/>
  <c r="Q308" i="10"/>
  <c r="P308" i="10"/>
  <c r="O308" i="10"/>
  <c r="M308" i="10"/>
  <c r="V308" i="10" s="1"/>
  <c r="C308" i="10"/>
  <c r="B308" i="10"/>
  <c r="Y307" i="10"/>
  <c r="W307" i="10"/>
  <c r="U307" i="10"/>
  <c r="T307" i="10"/>
  <c r="S307" i="10"/>
  <c r="R307" i="10"/>
  <c r="Q307" i="10"/>
  <c r="P307" i="10"/>
  <c r="O307" i="10"/>
  <c r="M307" i="10"/>
  <c r="V307" i="10" s="1"/>
  <c r="C307" i="10"/>
  <c r="B307" i="10"/>
  <c r="Y306" i="10"/>
  <c r="W306" i="10"/>
  <c r="U306" i="10"/>
  <c r="T306" i="10"/>
  <c r="S306" i="10"/>
  <c r="R306" i="10"/>
  <c r="Q306" i="10"/>
  <c r="P306" i="10"/>
  <c r="O306" i="10"/>
  <c r="M306" i="10"/>
  <c r="X306" i="10" s="1"/>
  <c r="C306" i="10"/>
  <c r="B306" i="10"/>
  <c r="Y305" i="10"/>
  <c r="W305" i="10"/>
  <c r="U305" i="10"/>
  <c r="T305" i="10"/>
  <c r="S305" i="10"/>
  <c r="R305" i="10"/>
  <c r="Q305" i="10"/>
  <c r="P305" i="10"/>
  <c r="O305" i="10"/>
  <c r="M305" i="10"/>
  <c r="V305" i="10" s="1"/>
  <c r="C305" i="10"/>
  <c r="B305" i="10"/>
  <c r="Y304" i="10"/>
  <c r="W304" i="10"/>
  <c r="U304" i="10"/>
  <c r="T304" i="10"/>
  <c r="S304" i="10"/>
  <c r="R304" i="10"/>
  <c r="Q304" i="10"/>
  <c r="P304" i="10"/>
  <c r="O304" i="10"/>
  <c r="M304" i="10"/>
  <c r="V304" i="10" s="1"/>
  <c r="C304" i="10"/>
  <c r="B304" i="10"/>
  <c r="Y303" i="10"/>
  <c r="W303" i="10"/>
  <c r="U303" i="10"/>
  <c r="T303" i="10"/>
  <c r="S303" i="10"/>
  <c r="R303" i="10"/>
  <c r="Q303" i="10"/>
  <c r="P303" i="10"/>
  <c r="O303" i="10"/>
  <c r="M303" i="10"/>
  <c r="V303" i="10" s="1"/>
  <c r="C303" i="10"/>
  <c r="B303" i="10"/>
  <c r="Y302" i="10"/>
  <c r="W302" i="10"/>
  <c r="U302" i="10"/>
  <c r="T302" i="10"/>
  <c r="S302" i="10"/>
  <c r="R302" i="10"/>
  <c r="Q302" i="10"/>
  <c r="P302" i="10"/>
  <c r="O302" i="10"/>
  <c r="M302" i="10"/>
  <c r="X302" i="10" s="1"/>
  <c r="C302" i="10"/>
  <c r="B302" i="10"/>
  <c r="Y301" i="10"/>
  <c r="W301" i="10"/>
  <c r="U301" i="10"/>
  <c r="T301" i="10"/>
  <c r="S301" i="10"/>
  <c r="R301" i="10"/>
  <c r="Q301" i="10"/>
  <c r="P301" i="10"/>
  <c r="O301" i="10"/>
  <c r="M301" i="10"/>
  <c r="X301" i="10" s="1"/>
  <c r="C301" i="10"/>
  <c r="B301" i="10"/>
  <c r="Y300" i="10"/>
  <c r="X300" i="10"/>
  <c r="W300" i="10"/>
  <c r="U300" i="10"/>
  <c r="T300" i="10"/>
  <c r="S300" i="10"/>
  <c r="R300" i="10"/>
  <c r="Q300" i="10"/>
  <c r="P300" i="10"/>
  <c r="O300" i="10"/>
  <c r="M300" i="10"/>
  <c r="V300" i="10" s="1"/>
  <c r="C300" i="10"/>
  <c r="B300" i="10"/>
  <c r="Y299" i="10"/>
  <c r="W299" i="10"/>
  <c r="U299" i="10"/>
  <c r="T299" i="10"/>
  <c r="S299" i="10"/>
  <c r="R299" i="10"/>
  <c r="Q299" i="10"/>
  <c r="P299" i="10"/>
  <c r="O299" i="10"/>
  <c r="M299" i="10"/>
  <c r="V299" i="10" s="1"/>
  <c r="C299" i="10"/>
  <c r="B299" i="10"/>
  <c r="Y298" i="10"/>
  <c r="W298" i="10"/>
  <c r="U298" i="10"/>
  <c r="T298" i="10"/>
  <c r="S298" i="10"/>
  <c r="R298" i="10"/>
  <c r="Q298" i="10"/>
  <c r="P298" i="10"/>
  <c r="O298" i="10"/>
  <c r="M298" i="10"/>
  <c r="X298" i="10" s="1"/>
  <c r="C298" i="10"/>
  <c r="B298" i="10"/>
  <c r="Y297" i="10"/>
  <c r="W297" i="10"/>
  <c r="U297" i="10"/>
  <c r="T297" i="10"/>
  <c r="S297" i="10"/>
  <c r="R297" i="10"/>
  <c r="Q297" i="10"/>
  <c r="P297" i="10"/>
  <c r="O297" i="10"/>
  <c r="M297" i="10"/>
  <c r="V297" i="10" s="1"/>
  <c r="C297" i="10"/>
  <c r="B297" i="10"/>
  <c r="Y296" i="10"/>
  <c r="X296" i="10"/>
  <c r="W296" i="10"/>
  <c r="U296" i="10"/>
  <c r="T296" i="10"/>
  <c r="S296" i="10"/>
  <c r="R296" i="10"/>
  <c r="Q296" i="10"/>
  <c r="P296" i="10"/>
  <c r="O296" i="10"/>
  <c r="M296" i="10"/>
  <c r="V296" i="10" s="1"/>
  <c r="C296" i="10"/>
  <c r="B296" i="10"/>
  <c r="Y295" i="10"/>
  <c r="X295" i="10"/>
  <c r="W295" i="10"/>
  <c r="U295" i="10"/>
  <c r="T295" i="10"/>
  <c r="S295" i="10"/>
  <c r="R295" i="10"/>
  <c r="Q295" i="10"/>
  <c r="P295" i="10"/>
  <c r="O295" i="10"/>
  <c r="M295" i="10"/>
  <c r="V295" i="10" s="1"/>
  <c r="C295" i="10"/>
  <c r="B295" i="10"/>
  <c r="Y294" i="10"/>
  <c r="W294" i="10"/>
  <c r="U294" i="10"/>
  <c r="T294" i="10"/>
  <c r="S294" i="10"/>
  <c r="R294" i="10"/>
  <c r="Q294" i="10"/>
  <c r="P294" i="10"/>
  <c r="O294" i="10"/>
  <c r="M294" i="10"/>
  <c r="X294" i="10" s="1"/>
  <c r="C294" i="10"/>
  <c r="B294" i="10"/>
  <c r="Y293" i="10"/>
  <c r="W293" i="10"/>
  <c r="U293" i="10"/>
  <c r="T293" i="10"/>
  <c r="S293" i="10"/>
  <c r="R293" i="10"/>
  <c r="Q293" i="10"/>
  <c r="P293" i="10"/>
  <c r="O293" i="10"/>
  <c r="M293" i="10"/>
  <c r="X293" i="10" s="1"/>
  <c r="C293" i="10"/>
  <c r="B293" i="10"/>
  <c r="Y292" i="10"/>
  <c r="X292" i="10"/>
  <c r="W292" i="10"/>
  <c r="U292" i="10"/>
  <c r="T292" i="10"/>
  <c r="S292" i="10"/>
  <c r="R292" i="10"/>
  <c r="Q292" i="10"/>
  <c r="P292" i="10"/>
  <c r="O292" i="10"/>
  <c r="M292" i="10"/>
  <c r="V292" i="10" s="1"/>
  <c r="C292" i="10"/>
  <c r="B292" i="10"/>
  <c r="Y291" i="10"/>
  <c r="W291" i="10"/>
  <c r="U291" i="10"/>
  <c r="T291" i="10"/>
  <c r="S291" i="10"/>
  <c r="R291" i="10"/>
  <c r="Q291" i="10"/>
  <c r="P291" i="10"/>
  <c r="O291" i="10"/>
  <c r="M291" i="10"/>
  <c r="V291" i="10" s="1"/>
  <c r="C291" i="10"/>
  <c r="B291" i="10"/>
  <c r="Y290" i="10"/>
  <c r="W290" i="10"/>
  <c r="U290" i="10"/>
  <c r="T290" i="10"/>
  <c r="S290" i="10"/>
  <c r="R290" i="10"/>
  <c r="Q290" i="10"/>
  <c r="P290" i="10"/>
  <c r="O290" i="10"/>
  <c r="M290" i="10"/>
  <c r="X290" i="10" s="1"/>
  <c r="C290" i="10"/>
  <c r="B290" i="10"/>
  <c r="Y289" i="10"/>
  <c r="W289" i="10"/>
  <c r="U289" i="10"/>
  <c r="T289" i="10"/>
  <c r="S289" i="10"/>
  <c r="R289" i="10"/>
  <c r="Q289" i="10"/>
  <c r="P289" i="10"/>
  <c r="O289" i="10"/>
  <c r="M289" i="10"/>
  <c r="V289" i="10" s="1"/>
  <c r="C289" i="10"/>
  <c r="B289" i="10"/>
  <c r="Y288" i="10"/>
  <c r="W288" i="10"/>
  <c r="U288" i="10"/>
  <c r="T288" i="10"/>
  <c r="S288" i="10"/>
  <c r="R288" i="10"/>
  <c r="Q288" i="10"/>
  <c r="P288" i="10"/>
  <c r="O288" i="10"/>
  <c r="M288" i="10"/>
  <c r="V288" i="10" s="1"/>
  <c r="C288" i="10"/>
  <c r="B288" i="10"/>
  <c r="Y287" i="10"/>
  <c r="W287" i="10"/>
  <c r="U287" i="10"/>
  <c r="T287" i="10"/>
  <c r="S287" i="10"/>
  <c r="R287" i="10"/>
  <c r="Q287" i="10"/>
  <c r="P287" i="10"/>
  <c r="O287" i="10"/>
  <c r="M287" i="10"/>
  <c r="V287" i="10" s="1"/>
  <c r="C287" i="10"/>
  <c r="B287" i="10"/>
  <c r="Y286" i="10"/>
  <c r="W286" i="10"/>
  <c r="U286" i="10"/>
  <c r="T286" i="10"/>
  <c r="S286" i="10"/>
  <c r="R286" i="10"/>
  <c r="Q286" i="10"/>
  <c r="P286" i="10"/>
  <c r="O286" i="10"/>
  <c r="M286" i="10"/>
  <c r="X286" i="10" s="1"/>
  <c r="C286" i="10"/>
  <c r="B286" i="10"/>
  <c r="Y285" i="10"/>
  <c r="W285" i="10"/>
  <c r="U285" i="10"/>
  <c r="T285" i="10"/>
  <c r="S285" i="10"/>
  <c r="R285" i="10"/>
  <c r="Q285" i="10"/>
  <c r="P285" i="10"/>
  <c r="O285" i="10"/>
  <c r="M285" i="10"/>
  <c r="X285" i="10" s="1"/>
  <c r="C285" i="10"/>
  <c r="B285" i="10"/>
  <c r="Y284" i="10"/>
  <c r="X284" i="10"/>
  <c r="W284" i="10"/>
  <c r="U284" i="10"/>
  <c r="T284" i="10"/>
  <c r="S284" i="10"/>
  <c r="R284" i="10"/>
  <c r="Q284" i="10"/>
  <c r="P284" i="10"/>
  <c r="O284" i="10"/>
  <c r="M284" i="10"/>
  <c r="V284" i="10" s="1"/>
  <c r="C284" i="10"/>
  <c r="B284" i="10"/>
  <c r="Y283" i="10"/>
  <c r="W283" i="10"/>
  <c r="U283" i="10"/>
  <c r="T283" i="10"/>
  <c r="S283" i="10"/>
  <c r="R283" i="10"/>
  <c r="Q283" i="10"/>
  <c r="P283" i="10"/>
  <c r="O283" i="10"/>
  <c r="M283" i="10"/>
  <c r="V283" i="10" s="1"/>
  <c r="C283" i="10"/>
  <c r="B283" i="10"/>
  <c r="Y282" i="10"/>
  <c r="W282" i="10"/>
  <c r="U282" i="10"/>
  <c r="T282" i="10"/>
  <c r="S282" i="10"/>
  <c r="R282" i="10"/>
  <c r="Q282" i="10"/>
  <c r="P282" i="10"/>
  <c r="O282" i="10"/>
  <c r="M282" i="10"/>
  <c r="X282" i="10" s="1"/>
  <c r="C282" i="10"/>
  <c r="B282" i="10"/>
  <c r="Y281" i="10"/>
  <c r="W281" i="10"/>
  <c r="U281" i="10"/>
  <c r="T281" i="10"/>
  <c r="S281" i="10"/>
  <c r="R281" i="10"/>
  <c r="Q281" i="10"/>
  <c r="P281" i="10"/>
  <c r="O281" i="10"/>
  <c r="M281" i="10"/>
  <c r="V281" i="10" s="1"/>
  <c r="C281" i="10"/>
  <c r="B281" i="10"/>
  <c r="Y280" i="10"/>
  <c r="X280" i="10"/>
  <c r="W280" i="10"/>
  <c r="U280" i="10"/>
  <c r="T280" i="10"/>
  <c r="S280" i="10"/>
  <c r="R280" i="10"/>
  <c r="Q280" i="10"/>
  <c r="P280" i="10"/>
  <c r="O280" i="10"/>
  <c r="M280" i="10"/>
  <c r="V280" i="10" s="1"/>
  <c r="C280" i="10"/>
  <c r="B280" i="10"/>
  <c r="Y279" i="10"/>
  <c r="X279" i="10"/>
  <c r="W279" i="10"/>
  <c r="U279" i="10"/>
  <c r="T279" i="10"/>
  <c r="S279" i="10"/>
  <c r="R279" i="10"/>
  <c r="Q279" i="10"/>
  <c r="P279" i="10"/>
  <c r="O279" i="10"/>
  <c r="M279" i="10"/>
  <c r="V279" i="10" s="1"/>
  <c r="C279" i="10"/>
  <c r="B279" i="10"/>
  <c r="Y278" i="10"/>
  <c r="W278" i="10"/>
  <c r="U278" i="10"/>
  <c r="T278" i="10"/>
  <c r="S278" i="10"/>
  <c r="R278" i="10"/>
  <c r="Q278" i="10"/>
  <c r="P278" i="10"/>
  <c r="O278" i="10"/>
  <c r="M278" i="10"/>
  <c r="X278" i="10" s="1"/>
  <c r="C278" i="10"/>
  <c r="B278" i="10"/>
  <c r="Y277" i="10"/>
  <c r="W277" i="10"/>
  <c r="U277" i="10"/>
  <c r="T277" i="10"/>
  <c r="S277" i="10"/>
  <c r="R277" i="10"/>
  <c r="Q277" i="10"/>
  <c r="P277" i="10"/>
  <c r="O277" i="10"/>
  <c r="M277" i="10"/>
  <c r="X277" i="10" s="1"/>
  <c r="C277" i="10"/>
  <c r="B277" i="10"/>
  <c r="Y276" i="10"/>
  <c r="X276" i="10"/>
  <c r="W276" i="10"/>
  <c r="U276" i="10"/>
  <c r="T276" i="10"/>
  <c r="S276" i="10"/>
  <c r="R276" i="10"/>
  <c r="Q276" i="10"/>
  <c r="P276" i="10"/>
  <c r="O276" i="10"/>
  <c r="M276" i="10"/>
  <c r="V276" i="10" s="1"/>
  <c r="C276" i="10"/>
  <c r="B276" i="10"/>
  <c r="Y275" i="10"/>
  <c r="W275" i="10"/>
  <c r="U275" i="10"/>
  <c r="T275" i="10"/>
  <c r="S275" i="10"/>
  <c r="R275" i="10"/>
  <c r="Q275" i="10"/>
  <c r="P275" i="10"/>
  <c r="O275" i="10"/>
  <c r="M275" i="10"/>
  <c r="V275" i="10" s="1"/>
  <c r="C275" i="10"/>
  <c r="B275" i="10"/>
  <c r="Y274" i="10"/>
  <c r="W274" i="10"/>
  <c r="U274" i="10"/>
  <c r="T274" i="10"/>
  <c r="S274" i="10"/>
  <c r="R274" i="10"/>
  <c r="Q274" i="10"/>
  <c r="P274" i="10"/>
  <c r="O274" i="10"/>
  <c r="M274" i="10"/>
  <c r="X274" i="10" s="1"/>
  <c r="C274" i="10"/>
  <c r="B274" i="10"/>
  <c r="Y273" i="10"/>
  <c r="W273" i="10"/>
  <c r="U273" i="10"/>
  <c r="T273" i="10"/>
  <c r="S273" i="10"/>
  <c r="R273" i="10"/>
  <c r="Q273" i="10"/>
  <c r="P273" i="10"/>
  <c r="O273" i="10"/>
  <c r="M273" i="10"/>
  <c r="V273" i="10" s="1"/>
  <c r="C273" i="10"/>
  <c r="B273" i="10"/>
  <c r="Y272" i="10"/>
  <c r="W272" i="10"/>
  <c r="U272" i="10"/>
  <c r="T272" i="10"/>
  <c r="S272" i="10"/>
  <c r="R272" i="10"/>
  <c r="Q272" i="10"/>
  <c r="P272" i="10"/>
  <c r="O272" i="10"/>
  <c r="M272" i="10"/>
  <c r="V272" i="10" s="1"/>
  <c r="C272" i="10"/>
  <c r="B272" i="10"/>
  <c r="Y271" i="10"/>
  <c r="W271" i="10"/>
  <c r="U271" i="10"/>
  <c r="T271" i="10"/>
  <c r="S271" i="10"/>
  <c r="R271" i="10"/>
  <c r="Q271" i="10"/>
  <c r="P271" i="10"/>
  <c r="O271" i="10"/>
  <c r="M271" i="10"/>
  <c r="V271" i="10" s="1"/>
  <c r="C271" i="10"/>
  <c r="B271" i="10"/>
  <c r="Y270" i="10"/>
  <c r="W270" i="10"/>
  <c r="U270" i="10"/>
  <c r="T270" i="10"/>
  <c r="S270" i="10"/>
  <c r="R270" i="10"/>
  <c r="Q270" i="10"/>
  <c r="P270" i="10"/>
  <c r="O270" i="10"/>
  <c r="M270" i="10"/>
  <c r="X270" i="10" s="1"/>
  <c r="C270" i="10"/>
  <c r="B270" i="10"/>
  <c r="Y269" i="10"/>
  <c r="W269" i="10"/>
  <c r="U269" i="10"/>
  <c r="T269" i="10"/>
  <c r="S269" i="10"/>
  <c r="R269" i="10"/>
  <c r="Q269" i="10"/>
  <c r="P269" i="10"/>
  <c r="O269" i="10"/>
  <c r="M269" i="10"/>
  <c r="X269" i="10" s="1"/>
  <c r="C269" i="10"/>
  <c r="B269" i="10"/>
  <c r="Y268" i="10"/>
  <c r="X268" i="10"/>
  <c r="W268" i="10"/>
  <c r="U268" i="10"/>
  <c r="T268" i="10"/>
  <c r="S268" i="10"/>
  <c r="R268" i="10"/>
  <c r="Q268" i="10"/>
  <c r="P268" i="10"/>
  <c r="O268" i="10"/>
  <c r="M268" i="10"/>
  <c r="V268" i="10" s="1"/>
  <c r="C268" i="10"/>
  <c r="B268" i="10"/>
  <c r="Y267" i="10"/>
  <c r="W267" i="10"/>
  <c r="U267" i="10"/>
  <c r="T267" i="10"/>
  <c r="S267" i="10"/>
  <c r="R267" i="10"/>
  <c r="Q267" i="10"/>
  <c r="P267" i="10"/>
  <c r="O267" i="10"/>
  <c r="M267" i="10"/>
  <c r="V267" i="10" s="1"/>
  <c r="C267" i="10"/>
  <c r="B267" i="10"/>
  <c r="Y266" i="10"/>
  <c r="W266" i="10"/>
  <c r="U266" i="10"/>
  <c r="T266" i="10"/>
  <c r="S266" i="10"/>
  <c r="R266" i="10"/>
  <c r="Q266" i="10"/>
  <c r="P266" i="10"/>
  <c r="O266" i="10"/>
  <c r="M266" i="10"/>
  <c r="X266" i="10" s="1"/>
  <c r="C266" i="10"/>
  <c r="B266" i="10"/>
  <c r="Y265" i="10"/>
  <c r="W265" i="10"/>
  <c r="U265" i="10"/>
  <c r="T265" i="10"/>
  <c r="S265" i="10"/>
  <c r="R265" i="10"/>
  <c r="Q265" i="10"/>
  <c r="P265" i="10"/>
  <c r="O265" i="10"/>
  <c r="M265" i="10"/>
  <c r="V265" i="10" s="1"/>
  <c r="C265" i="10"/>
  <c r="B265" i="10"/>
  <c r="Y264" i="10"/>
  <c r="X264" i="10"/>
  <c r="W264" i="10"/>
  <c r="U264" i="10"/>
  <c r="T264" i="10"/>
  <c r="S264" i="10"/>
  <c r="R264" i="10"/>
  <c r="Q264" i="10"/>
  <c r="P264" i="10"/>
  <c r="O264" i="10"/>
  <c r="M264" i="10"/>
  <c r="V264" i="10" s="1"/>
  <c r="C264" i="10"/>
  <c r="B264" i="10"/>
  <c r="Y263" i="10"/>
  <c r="X263" i="10"/>
  <c r="W263" i="10"/>
  <c r="U263" i="10"/>
  <c r="T263" i="10"/>
  <c r="S263" i="10"/>
  <c r="R263" i="10"/>
  <c r="Q263" i="10"/>
  <c r="P263" i="10"/>
  <c r="O263" i="10"/>
  <c r="M263" i="10"/>
  <c r="V263" i="10" s="1"/>
  <c r="C263" i="10"/>
  <c r="B263" i="10"/>
  <c r="Y262" i="10"/>
  <c r="W262" i="10"/>
  <c r="U262" i="10"/>
  <c r="T262" i="10"/>
  <c r="S262" i="10"/>
  <c r="R262" i="10"/>
  <c r="Q262" i="10"/>
  <c r="P262" i="10"/>
  <c r="O262" i="10"/>
  <c r="M262" i="10"/>
  <c r="X262" i="10" s="1"/>
  <c r="C262" i="10"/>
  <c r="B262" i="10"/>
  <c r="Y261" i="10"/>
  <c r="W261" i="10"/>
  <c r="U261" i="10"/>
  <c r="T261" i="10"/>
  <c r="S261" i="10"/>
  <c r="R261" i="10"/>
  <c r="Q261" i="10"/>
  <c r="P261" i="10"/>
  <c r="O261" i="10"/>
  <c r="M261" i="10"/>
  <c r="X261" i="10" s="1"/>
  <c r="C261" i="10"/>
  <c r="B261" i="10"/>
  <c r="Y260" i="10"/>
  <c r="X260" i="10"/>
  <c r="W260" i="10"/>
  <c r="U260" i="10"/>
  <c r="T260" i="10"/>
  <c r="S260" i="10"/>
  <c r="R260" i="10"/>
  <c r="Q260" i="10"/>
  <c r="P260" i="10"/>
  <c r="O260" i="10"/>
  <c r="M260" i="10"/>
  <c r="V260" i="10" s="1"/>
  <c r="C260" i="10"/>
  <c r="B260" i="10"/>
  <c r="Y259" i="10"/>
  <c r="W259" i="10"/>
  <c r="U259" i="10"/>
  <c r="T259" i="10"/>
  <c r="S259" i="10"/>
  <c r="R259" i="10"/>
  <c r="Q259" i="10"/>
  <c r="P259" i="10"/>
  <c r="O259" i="10"/>
  <c r="M259" i="10"/>
  <c r="V259" i="10" s="1"/>
  <c r="C259" i="10"/>
  <c r="B259" i="10"/>
  <c r="Y258" i="10"/>
  <c r="W258" i="10"/>
  <c r="U258" i="10"/>
  <c r="T258" i="10"/>
  <c r="S258" i="10"/>
  <c r="R258" i="10"/>
  <c r="Q258" i="10"/>
  <c r="P258" i="10"/>
  <c r="O258" i="10"/>
  <c r="M258" i="10"/>
  <c r="X258" i="10" s="1"/>
  <c r="C258" i="10"/>
  <c r="B258" i="10"/>
  <c r="Y257" i="10"/>
  <c r="W257" i="10"/>
  <c r="U257" i="10"/>
  <c r="T257" i="10"/>
  <c r="S257" i="10"/>
  <c r="R257" i="10"/>
  <c r="Q257" i="10"/>
  <c r="P257" i="10"/>
  <c r="O257" i="10"/>
  <c r="M257" i="10"/>
  <c r="V257" i="10" s="1"/>
  <c r="C257" i="10"/>
  <c r="B257" i="10"/>
  <c r="Y256" i="10"/>
  <c r="W256" i="10"/>
  <c r="U256" i="10"/>
  <c r="T256" i="10"/>
  <c r="S256" i="10"/>
  <c r="R256" i="10"/>
  <c r="Q256" i="10"/>
  <c r="P256" i="10"/>
  <c r="O256" i="10"/>
  <c r="M256" i="10"/>
  <c r="V256" i="10" s="1"/>
  <c r="C256" i="10"/>
  <c r="B256" i="10"/>
  <c r="Y255" i="10"/>
  <c r="W255" i="10"/>
  <c r="U255" i="10"/>
  <c r="T255" i="10"/>
  <c r="S255" i="10"/>
  <c r="R255" i="10"/>
  <c r="Q255" i="10"/>
  <c r="P255" i="10"/>
  <c r="O255" i="10"/>
  <c r="M255" i="10"/>
  <c r="V255" i="10" s="1"/>
  <c r="C255" i="10"/>
  <c r="B255" i="10"/>
  <c r="Y254" i="10"/>
  <c r="W254" i="10"/>
  <c r="U254" i="10"/>
  <c r="T254" i="10"/>
  <c r="S254" i="10"/>
  <c r="R254" i="10"/>
  <c r="Q254" i="10"/>
  <c r="P254" i="10"/>
  <c r="O254" i="10"/>
  <c r="M254" i="10"/>
  <c r="X254" i="10" s="1"/>
  <c r="C254" i="10"/>
  <c r="B254" i="10"/>
  <c r="Y253" i="10"/>
  <c r="W253" i="10"/>
  <c r="U253" i="10"/>
  <c r="T253" i="10"/>
  <c r="S253" i="10"/>
  <c r="R253" i="10"/>
  <c r="Q253" i="10"/>
  <c r="P253" i="10"/>
  <c r="O253" i="10"/>
  <c r="M253" i="10"/>
  <c r="X253" i="10" s="1"/>
  <c r="C253" i="10"/>
  <c r="B253" i="10"/>
  <c r="Y252" i="10"/>
  <c r="X252" i="10"/>
  <c r="W252" i="10"/>
  <c r="U252" i="10"/>
  <c r="T252" i="10"/>
  <c r="S252" i="10"/>
  <c r="R252" i="10"/>
  <c r="Q252" i="10"/>
  <c r="P252" i="10"/>
  <c r="O252" i="10"/>
  <c r="M252" i="10"/>
  <c r="V252" i="10" s="1"/>
  <c r="C252" i="10"/>
  <c r="B252" i="10"/>
  <c r="Y251" i="10"/>
  <c r="W251" i="10"/>
  <c r="U251" i="10"/>
  <c r="T251" i="10"/>
  <c r="S251" i="10"/>
  <c r="R251" i="10"/>
  <c r="Q251" i="10"/>
  <c r="P251" i="10"/>
  <c r="O251" i="10"/>
  <c r="M251" i="10"/>
  <c r="V251" i="10" s="1"/>
  <c r="C251" i="10"/>
  <c r="B251" i="10"/>
  <c r="Y250" i="10"/>
  <c r="W250" i="10"/>
  <c r="U250" i="10"/>
  <c r="T250" i="10"/>
  <c r="S250" i="10"/>
  <c r="R250" i="10"/>
  <c r="Q250" i="10"/>
  <c r="P250" i="10"/>
  <c r="O250" i="10"/>
  <c r="M250" i="10"/>
  <c r="X250" i="10" s="1"/>
  <c r="C250" i="10"/>
  <c r="B250" i="10"/>
  <c r="Y249" i="10"/>
  <c r="W249" i="10"/>
  <c r="U249" i="10"/>
  <c r="T249" i="10"/>
  <c r="S249" i="10"/>
  <c r="R249" i="10"/>
  <c r="Q249" i="10"/>
  <c r="P249" i="10"/>
  <c r="O249" i="10"/>
  <c r="M249" i="10"/>
  <c r="V249" i="10" s="1"/>
  <c r="C249" i="10"/>
  <c r="B249" i="10"/>
  <c r="Y248" i="10"/>
  <c r="X248" i="10"/>
  <c r="W248" i="10"/>
  <c r="U248" i="10"/>
  <c r="T248" i="10"/>
  <c r="S248" i="10"/>
  <c r="R248" i="10"/>
  <c r="Q248" i="10"/>
  <c r="P248" i="10"/>
  <c r="O248" i="10"/>
  <c r="M248" i="10"/>
  <c r="V248" i="10" s="1"/>
  <c r="C248" i="10"/>
  <c r="B248" i="10"/>
  <c r="Y247" i="10"/>
  <c r="X247" i="10"/>
  <c r="W247" i="10"/>
  <c r="U247" i="10"/>
  <c r="T247" i="10"/>
  <c r="S247" i="10"/>
  <c r="R247" i="10"/>
  <c r="Q247" i="10"/>
  <c r="P247" i="10"/>
  <c r="O247" i="10"/>
  <c r="M247" i="10"/>
  <c r="V247" i="10" s="1"/>
  <c r="C247" i="10"/>
  <c r="B247" i="10"/>
  <c r="Y246" i="10"/>
  <c r="W246" i="10"/>
  <c r="U246" i="10"/>
  <c r="T246" i="10"/>
  <c r="S246" i="10"/>
  <c r="R246" i="10"/>
  <c r="Q246" i="10"/>
  <c r="P246" i="10"/>
  <c r="O246" i="10"/>
  <c r="M246" i="10"/>
  <c r="X246" i="10" s="1"/>
  <c r="C246" i="10"/>
  <c r="B246" i="10"/>
  <c r="Y245" i="10"/>
  <c r="W245" i="10"/>
  <c r="U245" i="10"/>
  <c r="T245" i="10"/>
  <c r="S245" i="10"/>
  <c r="R245" i="10"/>
  <c r="Q245" i="10"/>
  <c r="P245" i="10"/>
  <c r="O245" i="10"/>
  <c r="M245" i="10"/>
  <c r="X245" i="10" s="1"/>
  <c r="C245" i="10"/>
  <c r="B245" i="10"/>
  <c r="Y244" i="10"/>
  <c r="X244" i="10"/>
  <c r="W244" i="10"/>
  <c r="U244" i="10"/>
  <c r="T244" i="10"/>
  <c r="S244" i="10"/>
  <c r="R244" i="10"/>
  <c r="Q244" i="10"/>
  <c r="P244" i="10"/>
  <c r="O244" i="10"/>
  <c r="M244" i="10"/>
  <c r="V244" i="10" s="1"/>
  <c r="C244" i="10"/>
  <c r="B244" i="10"/>
  <c r="Y243" i="10"/>
  <c r="W243" i="10"/>
  <c r="U243" i="10"/>
  <c r="T243" i="10"/>
  <c r="S243" i="10"/>
  <c r="R243" i="10"/>
  <c r="Q243" i="10"/>
  <c r="P243" i="10"/>
  <c r="O243" i="10"/>
  <c r="M243" i="10"/>
  <c r="V243" i="10" s="1"/>
  <c r="C243" i="10"/>
  <c r="B243" i="10"/>
  <c r="Y242" i="10"/>
  <c r="W242" i="10"/>
  <c r="U242" i="10"/>
  <c r="T242" i="10"/>
  <c r="S242" i="10"/>
  <c r="R242" i="10"/>
  <c r="Q242" i="10"/>
  <c r="P242" i="10"/>
  <c r="O242" i="10"/>
  <c r="M242" i="10"/>
  <c r="X242" i="10" s="1"/>
  <c r="C242" i="10"/>
  <c r="B242" i="10"/>
  <c r="Y241" i="10"/>
  <c r="W241" i="10"/>
  <c r="U241" i="10"/>
  <c r="T241" i="10"/>
  <c r="S241" i="10"/>
  <c r="R241" i="10"/>
  <c r="Q241" i="10"/>
  <c r="P241" i="10"/>
  <c r="O241" i="10"/>
  <c r="M241" i="10"/>
  <c r="V241" i="10" s="1"/>
  <c r="C241" i="10"/>
  <c r="B241" i="10"/>
  <c r="Y240" i="10"/>
  <c r="W240" i="10"/>
  <c r="U240" i="10"/>
  <c r="T240" i="10"/>
  <c r="S240" i="10"/>
  <c r="R240" i="10"/>
  <c r="Q240" i="10"/>
  <c r="P240" i="10"/>
  <c r="O240" i="10"/>
  <c r="M240" i="10"/>
  <c r="V240" i="10" s="1"/>
  <c r="C240" i="10"/>
  <c r="B240" i="10"/>
  <c r="Y239" i="10"/>
  <c r="W239" i="10"/>
  <c r="U239" i="10"/>
  <c r="T239" i="10"/>
  <c r="S239" i="10"/>
  <c r="R239" i="10"/>
  <c r="Q239" i="10"/>
  <c r="P239" i="10"/>
  <c r="O239" i="10"/>
  <c r="M239" i="10"/>
  <c r="V239" i="10" s="1"/>
  <c r="C239" i="10"/>
  <c r="B239" i="10"/>
  <c r="Y238" i="10"/>
  <c r="W238" i="10"/>
  <c r="U238" i="10"/>
  <c r="T238" i="10"/>
  <c r="S238" i="10"/>
  <c r="R238" i="10"/>
  <c r="Q238" i="10"/>
  <c r="P238" i="10"/>
  <c r="O238" i="10"/>
  <c r="M238" i="10"/>
  <c r="X238" i="10" s="1"/>
  <c r="C238" i="10"/>
  <c r="B238" i="10"/>
  <c r="Y237" i="10"/>
  <c r="W237" i="10"/>
  <c r="U237" i="10"/>
  <c r="T237" i="10"/>
  <c r="S237" i="10"/>
  <c r="R237" i="10"/>
  <c r="Q237" i="10"/>
  <c r="P237" i="10"/>
  <c r="O237" i="10"/>
  <c r="M237" i="10"/>
  <c r="X237" i="10" s="1"/>
  <c r="C237" i="10"/>
  <c r="B237" i="10"/>
  <c r="Y236" i="10"/>
  <c r="X236" i="10"/>
  <c r="W236" i="10"/>
  <c r="U236" i="10"/>
  <c r="T236" i="10"/>
  <c r="S236" i="10"/>
  <c r="R236" i="10"/>
  <c r="Q236" i="10"/>
  <c r="P236" i="10"/>
  <c r="O236" i="10"/>
  <c r="M236" i="10"/>
  <c r="V236" i="10" s="1"/>
  <c r="C236" i="10"/>
  <c r="B236" i="10"/>
  <c r="Y235" i="10"/>
  <c r="W235" i="10"/>
  <c r="U235" i="10"/>
  <c r="T235" i="10"/>
  <c r="S235" i="10"/>
  <c r="R235" i="10"/>
  <c r="Q235" i="10"/>
  <c r="P235" i="10"/>
  <c r="O235" i="10"/>
  <c r="M235" i="10"/>
  <c r="V235" i="10" s="1"/>
  <c r="C235" i="10"/>
  <c r="B235" i="10"/>
  <c r="Y234" i="10"/>
  <c r="W234" i="10"/>
  <c r="U234" i="10"/>
  <c r="T234" i="10"/>
  <c r="S234" i="10"/>
  <c r="R234" i="10"/>
  <c r="Q234" i="10"/>
  <c r="P234" i="10"/>
  <c r="O234" i="10"/>
  <c r="M234" i="10"/>
  <c r="X234" i="10" s="1"/>
  <c r="C234" i="10"/>
  <c r="B234" i="10"/>
  <c r="Y233" i="10"/>
  <c r="W233" i="10"/>
  <c r="U233" i="10"/>
  <c r="T233" i="10"/>
  <c r="S233" i="10"/>
  <c r="R233" i="10"/>
  <c r="Q233" i="10"/>
  <c r="P233" i="10"/>
  <c r="O233" i="10"/>
  <c r="M233" i="10"/>
  <c r="X233" i="10" s="1"/>
  <c r="C233" i="10"/>
  <c r="B233" i="10"/>
  <c r="Y232" i="10"/>
  <c r="X232" i="10"/>
  <c r="W232" i="10"/>
  <c r="U232" i="10"/>
  <c r="T232" i="10"/>
  <c r="S232" i="10"/>
  <c r="R232" i="10"/>
  <c r="Q232" i="10"/>
  <c r="P232" i="10"/>
  <c r="O232" i="10"/>
  <c r="M232" i="10"/>
  <c r="V232" i="10" s="1"/>
  <c r="C232" i="10"/>
  <c r="B232" i="10"/>
  <c r="Y231" i="10"/>
  <c r="X231" i="10"/>
  <c r="W231" i="10"/>
  <c r="U231" i="10"/>
  <c r="T231" i="10"/>
  <c r="S231" i="10"/>
  <c r="R231" i="10"/>
  <c r="Q231" i="10"/>
  <c r="P231" i="10"/>
  <c r="O231" i="10"/>
  <c r="M231" i="10"/>
  <c r="V231" i="10" s="1"/>
  <c r="C231" i="10"/>
  <c r="B231" i="10"/>
  <c r="Y230" i="10"/>
  <c r="W230" i="10"/>
  <c r="U230" i="10"/>
  <c r="T230" i="10"/>
  <c r="S230" i="10"/>
  <c r="R230" i="10"/>
  <c r="Q230" i="10"/>
  <c r="P230" i="10"/>
  <c r="O230" i="10"/>
  <c r="M230" i="10"/>
  <c r="X230" i="10" s="1"/>
  <c r="C230" i="10"/>
  <c r="B230" i="10"/>
  <c r="Y229" i="10"/>
  <c r="W229" i="10"/>
  <c r="U229" i="10"/>
  <c r="T229" i="10"/>
  <c r="S229" i="10"/>
  <c r="R229" i="10"/>
  <c r="Q229" i="10"/>
  <c r="P229" i="10"/>
  <c r="O229" i="10"/>
  <c r="M229" i="10"/>
  <c r="X229" i="10" s="1"/>
  <c r="C229" i="10"/>
  <c r="B229" i="10"/>
  <c r="Y228" i="10"/>
  <c r="X228" i="10"/>
  <c r="W228" i="10"/>
  <c r="U228" i="10"/>
  <c r="T228" i="10"/>
  <c r="S228" i="10"/>
  <c r="R228" i="10"/>
  <c r="Q228" i="10"/>
  <c r="P228" i="10"/>
  <c r="O228" i="10"/>
  <c r="M228" i="10"/>
  <c r="V228" i="10" s="1"/>
  <c r="C228" i="10"/>
  <c r="B228" i="10"/>
  <c r="Y227" i="10"/>
  <c r="W227" i="10"/>
  <c r="U227" i="10"/>
  <c r="T227" i="10"/>
  <c r="S227" i="10"/>
  <c r="R227" i="10"/>
  <c r="Q227" i="10"/>
  <c r="P227" i="10"/>
  <c r="O227" i="10"/>
  <c r="M227" i="10"/>
  <c r="V227" i="10" s="1"/>
  <c r="C227" i="10"/>
  <c r="B227" i="10"/>
  <c r="Y226" i="10"/>
  <c r="W226" i="10"/>
  <c r="U226" i="10"/>
  <c r="T226" i="10"/>
  <c r="S226" i="10"/>
  <c r="R226" i="10"/>
  <c r="Q226" i="10"/>
  <c r="P226" i="10"/>
  <c r="O226" i="10"/>
  <c r="M226" i="10"/>
  <c r="X226" i="10" s="1"/>
  <c r="C226" i="10"/>
  <c r="B226" i="10"/>
  <c r="Y225" i="10"/>
  <c r="W225" i="10"/>
  <c r="U225" i="10"/>
  <c r="T225" i="10"/>
  <c r="S225" i="10"/>
  <c r="R225" i="10"/>
  <c r="Q225" i="10"/>
  <c r="P225" i="10"/>
  <c r="O225" i="10"/>
  <c r="M225" i="10"/>
  <c r="X225" i="10" s="1"/>
  <c r="C225" i="10"/>
  <c r="B225" i="10"/>
  <c r="Y224" i="10"/>
  <c r="W224" i="10"/>
  <c r="U224" i="10"/>
  <c r="T224" i="10"/>
  <c r="S224" i="10"/>
  <c r="R224" i="10"/>
  <c r="Q224" i="10"/>
  <c r="P224" i="10"/>
  <c r="O224" i="10"/>
  <c r="M224" i="10"/>
  <c r="V224" i="10" s="1"/>
  <c r="C224" i="10"/>
  <c r="B224" i="10"/>
  <c r="Y223" i="10"/>
  <c r="W223" i="10"/>
  <c r="U223" i="10"/>
  <c r="T223" i="10"/>
  <c r="S223" i="10"/>
  <c r="R223" i="10"/>
  <c r="Q223" i="10"/>
  <c r="P223" i="10"/>
  <c r="O223" i="10"/>
  <c r="M223" i="10"/>
  <c r="V223" i="10" s="1"/>
  <c r="C223" i="10"/>
  <c r="B223" i="10"/>
  <c r="Y222" i="10"/>
  <c r="X222" i="10"/>
  <c r="W222" i="10"/>
  <c r="U222" i="10"/>
  <c r="T222" i="10"/>
  <c r="S222" i="10"/>
  <c r="R222" i="10"/>
  <c r="Q222" i="10"/>
  <c r="P222" i="10"/>
  <c r="O222" i="10"/>
  <c r="M222" i="10"/>
  <c r="V222" i="10" s="1"/>
  <c r="C222" i="10"/>
  <c r="B222" i="10"/>
  <c r="Y221" i="10"/>
  <c r="W221" i="10"/>
  <c r="U221" i="10"/>
  <c r="T221" i="10"/>
  <c r="S221" i="10"/>
  <c r="R221" i="10"/>
  <c r="Q221" i="10"/>
  <c r="P221" i="10"/>
  <c r="O221" i="10"/>
  <c r="M221" i="10"/>
  <c r="X221" i="10" s="1"/>
  <c r="C221" i="10"/>
  <c r="B221" i="10"/>
  <c r="Y220" i="10"/>
  <c r="W220" i="10"/>
  <c r="U220" i="10"/>
  <c r="T220" i="10"/>
  <c r="S220" i="10"/>
  <c r="R220" i="10"/>
  <c r="Q220" i="10"/>
  <c r="P220" i="10"/>
  <c r="O220" i="10"/>
  <c r="M220" i="10"/>
  <c r="X220" i="10" s="1"/>
  <c r="C220" i="10"/>
  <c r="B220" i="10"/>
  <c r="Y219" i="10"/>
  <c r="W219" i="10"/>
  <c r="U219" i="10"/>
  <c r="T219" i="10"/>
  <c r="S219" i="10"/>
  <c r="R219" i="10"/>
  <c r="Q219" i="10"/>
  <c r="P219" i="10"/>
  <c r="O219" i="10"/>
  <c r="M219" i="10"/>
  <c r="V219" i="10" s="1"/>
  <c r="C219" i="10"/>
  <c r="B219" i="10"/>
  <c r="Y218" i="10"/>
  <c r="W218" i="10"/>
  <c r="U218" i="10"/>
  <c r="T218" i="10"/>
  <c r="S218" i="10"/>
  <c r="R218" i="10"/>
  <c r="Q218" i="10"/>
  <c r="P218" i="10"/>
  <c r="O218" i="10"/>
  <c r="M218" i="10"/>
  <c r="X218" i="10" s="1"/>
  <c r="C218" i="10"/>
  <c r="B218" i="10"/>
  <c r="Y217" i="10"/>
  <c r="W217" i="10"/>
  <c r="U217" i="10"/>
  <c r="T217" i="10"/>
  <c r="S217" i="10"/>
  <c r="R217" i="10"/>
  <c r="Q217" i="10"/>
  <c r="P217" i="10"/>
  <c r="O217" i="10"/>
  <c r="M217" i="10"/>
  <c r="X217" i="10" s="1"/>
  <c r="C217" i="10"/>
  <c r="B217" i="10"/>
  <c r="Y216" i="10"/>
  <c r="X216" i="10"/>
  <c r="W216" i="10"/>
  <c r="U216" i="10"/>
  <c r="T216" i="10"/>
  <c r="S216" i="10"/>
  <c r="R216" i="10"/>
  <c r="Q216" i="10"/>
  <c r="P216" i="10"/>
  <c r="O216" i="10"/>
  <c r="M216" i="10"/>
  <c r="V216" i="10" s="1"/>
  <c r="C216" i="10"/>
  <c r="B216" i="10"/>
  <c r="Y215" i="10"/>
  <c r="X215" i="10"/>
  <c r="W215" i="10"/>
  <c r="U215" i="10"/>
  <c r="T215" i="10"/>
  <c r="S215" i="10"/>
  <c r="R215" i="10"/>
  <c r="Q215" i="10"/>
  <c r="P215" i="10"/>
  <c r="O215" i="10"/>
  <c r="M215" i="10"/>
  <c r="V215" i="10" s="1"/>
  <c r="C215" i="10"/>
  <c r="B215" i="10"/>
  <c r="Y214" i="10"/>
  <c r="X214" i="10"/>
  <c r="W214" i="10"/>
  <c r="U214" i="10"/>
  <c r="T214" i="10"/>
  <c r="S214" i="10"/>
  <c r="R214" i="10"/>
  <c r="Q214" i="10"/>
  <c r="P214" i="10"/>
  <c r="O214" i="10"/>
  <c r="M214" i="10"/>
  <c r="V214" i="10" s="1"/>
  <c r="C214" i="10"/>
  <c r="B214" i="10"/>
  <c r="Y213" i="10"/>
  <c r="W213" i="10"/>
  <c r="U213" i="10"/>
  <c r="T213" i="10"/>
  <c r="S213" i="10"/>
  <c r="R213" i="10"/>
  <c r="Q213" i="10"/>
  <c r="P213" i="10"/>
  <c r="O213" i="10"/>
  <c r="M213" i="10"/>
  <c r="X213" i="10" s="1"/>
  <c r="C213" i="10"/>
  <c r="B213" i="10"/>
  <c r="Y212" i="10"/>
  <c r="W212" i="10"/>
  <c r="U212" i="10"/>
  <c r="T212" i="10"/>
  <c r="S212" i="10"/>
  <c r="R212" i="10"/>
  <c r="Q212" i="10"/>
  <c r="P212" i="10"/>
  <c r="O212" i="10"/>
  <c r="M212" i="10"/>
  <c r="V212" i="10" s="1"/>
  <c r="C212" i="10"/>
  <c r="B212" i="10"/>
  <c r="Y211" i="10"/>
  <c r="X211" i="10"/>
  <c r="W211" i="10"/>
  <c r="U211" i="10"/>
  <c r="T211" i="10"/>
  <c r="S211" i="10"/>
  <c r="R211" i="10"/>
  <c r="Q211" i="10"/>
  <c r="P211" i="10"/>
  <c r="O211" i="10"/>
  <c r="M211" i="10"/>
  <c r="V211" i="10" s="1"/>
  <c r="C211" i="10"/>
  <c r="B211" i="10"/>
  <c r="Y210" i="10"/>
  <c r="W210" i="10"/>
  <c r="U210" i="10"/>
  <c r="T210" i="10"/>
  <c r="S210" i="10"/>
  <c r="R210" i="10"/>
  <c r="Q210" i="10"/>
  <c r="P210" i="10"/>
  <c r="O210" i="10"/>
  <c r="M210" i="10"/>
  <c r="X210" i="10" s="1"/>
  <c r="C210" i="10"/>
  <c r="B210" i="10"/>
  <c r="Y209" i="10"/>
  <c r="W209" i="10"/>
  <c r="U209" i="10"/>
  <c r="T209" i="10"/>
  <c r="S209" i="10"/>
  <c r="R209" i="10"/>
  <c r="Q209" i="10"/>
  <c r="P209" i="10"/>
  <c r="O209" i="10"/>
  <c r="M209" i="10"/>
  <c r="X209" i="10" s="1"/>
  <c r="C209" i="10"/>
  <c r="B209" i="10"/>
  <c r="Y208" i="10"/>
  <c r="X208" i="10"/>
  <c r="W208" i="10"/>
  <c r="U208" i="10"/>
  <c r="T208" i="10"/>
  <c r="S208" i="10"/>
  <c r="R208" i="10"/>
  <c r="Q208" i="10"/>
  <c r="P208" i="10"/>
  <c r="O208" i="10"/>
  <c r="M208" i="10"/>
  <c r="V208" i="10" s="1"/>
  <c r="C208" i="10"/>
  <c r="B208" i="10"/>
  <c r="Y207" i="10"/>
  <c r="X207" i="10"/>
  <c r="W207" i="10"/>
  <c r="U207" i="10"/>
  <c r="T207" i="10"/>
  <c r="S207" i="10"/>
  <c r="R207" i="10"/>
  <c r="Q207" i="10"/>
  <c r="P207" i="10"/>
  <c r="O207" i="10"/>
  <c r="M207" i="10"/>
  <c r="V207" i="10" s="1"/>
  <c r="C207" i="10"/>
  <c r="B207" i="10"/>
  <c r="Y206" i="10"/>
  <c r="W206" i="10"/>
  <c r="U206" i="10"/>
  <c r="T206" i="10"/>
  <c r="S206" i="10"/>
  <c r="R206" i="10"/>
  <c r="Q206" i="10"/>
  <c r="P206" i="10"/>
  <c r="O206" i="10"/>
  <c r="M206" i="10"/>
  <c r="V206" i="10" s="1"/>
  <c r="C206" i="10"/>
  <c r="B206" i="10"/>
  <c r="Y205" i="10"/>
  <c r="W205" i="10"/>
  <c r="U205" i="10"/>
  <c r="T205" i="10"/>
  <c r="S205" i="10"/>
  <c r="R205" i="10"/>
  <c r="Q205" i="10"/>
  <c r="P205" i="10"/>
  <c r="O205" i="10"/>
  <c r="M205" i="10"/>
  <c r="X205" i="10" s="1"/>
  <c r="C205" i="10"/>
  <c r="B205" i="10"/>
  <c r="Y204" i="10"/>
  <c r="W204" i="10"/>
  <c r="U204" i="10"/>
  <c r="T204" i="10"/>
  <c r="S204" i="10"/>
  <c r="R204" i="10"/>
  <c r="Q204" i="10"/>
  <c r="P204" i="10"/>
  <c r="O204" i="10"/>
  <c r="M204" i="10"/>
  <c r="V204" i="10" s="1"/>
  <c r="C204" i="10"/>
  <c r="B204" i="10"/>
  <c r="Y203" i="10"/>
  <c r="X203" i="10"/>
  <c r="W203" i="10"/>
  <c r="U203" i="10"/>
  <c r="T203" i="10"/>
  <c r="S203" i="10"/>
  <c r="R203" i="10"/>
  <c r="Q203" i="10"/>
  <c r="P203" i="10"/>
  <c r="O203" i="10"/>
  <c r="M203" i="10"/>
  <c r="V203" i="10" s="1"/>
  <c r="C203" i="10"/>
  <c r="B203" i="10"/>
  <c r="Y202" i="10"/>
  <c r="W202" i="10"/>
  <c r="U202" i="10"/>
  <c r="T202" i="10"/>
  <c r="S202" i="10"/>
  <c r="R202" i="10"/>
  <c r="Q202" i="10"/>
  <c r="P202" i="10"/>
  <c r="O202" i="10"/>
  <c r="M202" i="10"/>
  <c r="X202" i="10" s="1"/>
  <c r="C202" i="10"/>
  <c r="B202" i="10"/>
  <c r="Y201" i="10"/>
  <c r="W201" i="10"/>
  <c r="U201" i="10"/>
  <c r="T201" i="10"/>
  <c r="S201" i="10"/>
  <c r="R201" i="10"/>
  <c r="Q201" i="10"/>
  <c r="P201" i="10"/>
  <c r="O201" i="10"/>
  <c r="M201" i="10"/>
  <c r="X201" i="10" s="1"/>
  <c r="C201" i="10"/>
  <c r="B201" i="10"/>
  <c r="Y200" i="10"/>
  <c r="W200" i="10"/>
  <c r="U200" i="10"/>
  <c r="T200" i="10"/>
  <c r="S200" i="10"/>
  <c r="R200" i="10"/>
  <c r="Q200" i="10"/>
  <c r="P200" i="10"/>
  <c r="O200" i="10"/>
  <c r="M200" i="10"/>
  <c r="X200" i="10" s="1"/>
  <c r="C200" i="10"/>
  <c r="B200" i="10"/>
  <c r="Y199" i="10"/>
  <c r="X199" i="10"/>
  <c r="W199" i="10"/>
  <c r="U199" i="10"/>
  <c r="T199" i="10"/>
  <c r="S199" i="10"/>
  <c r="R199" i="10"/>
  <c r="Q199" i="10"/>
  <c r="P199" i="10"/>
  <c r="O199" i="10"/>
  <c r="M199" i="10"/>
  <c r="V199" i="10" s="1"/>
  <c r="C199" i="10"/>
  <c r="B199" i="10"/>
  <c r="Y198" i="10"/>
  <c r="W198" i="10"/>
  <c r="U198" i="10"/>
  <c r="T198" i="10"/>
  <c r="S198" i="10"/>
  <c r="R198" i="10"/>
  <c r="Q198" i="10"/>
  <c r="P198" i="10"/>
  <c r="O198" i="10"/>
  <c r="M198" i="10"/>
  <c r="V198" i="10" s="1"/>
  <c r="C198" i="10"/>
  <c r="B198" i="10"/>
  <c r="Y197" i="10"/>
  <c r="W197" i="10"/>
  <c r="U197" i="10"/>
  <c r="T197" i="10"/>
  <c r="S197" i="10"/>
  <c r="R197" i="10"/>
  <c r="Q197" i="10"/>
  <c r="P197" i="10"/>
  <c r="O197" i="10"/>
  <c r="M197" i="10"/>
  <c r="X197" i="10" s="1"/>
  <c r="C197" i="10"/>
  <c r="B197" i="10"/>
  <c r="Y196" i="10"/>
  <c r="W196" i="10"/>
  <c r="U196" i="10"/>
  <c r="T196" i="10"/>
  <c r="S196" i="10"/>
  <c r="R196" i="10"/>
  <c r="Q196" i="10"/>
  <c r="P196" i="10"/>
  <c r="O196" i="10"/>
  <c r="M196" i="10"/>
  <c r="X196" i="10" s="1"/>
  <c r="C196" i="10"/>
  <c r="B196" i="10"/>
  <c r="Y195" i="10"/>
  <c r="X195" i="10"/>
  <c r="W195" i="10"/>
  <c r="U195" i="10"/>
  <c r="T195" i="10"/>
  <c r="S195" i="10"/>
  <c r="R195" i="10"/>
  <c r="Q195" i="10"/>
  <c r="P195" i="10"/>
  <c r="O195" i="10"/>
  <c r="M195" i="10"/>
  <c r="V195" i="10" s="1"/>
  <c r="C195" i="10"/>
  <c r="B195" i="10"/>
  <c r="Y194" i="10"/>
  <c r="X194" i="10"/>
  <c r="W194" i="10"/>
  <c r="U194" i="10"/>
  <c r="T194" i="10"/>
  <c r="S194" i="10"/>
  <c r="R194" i="10"/>
  <c r="Q194" i="10"/>
  <c r="P194" i="10"/>
  <c r="O194" i="10"/>
  <c r="M194" i="10"/>
  <c r="V194" i="10" s="1"/>
  <c r="C194" i="10"/>
  <c r="B194" i="10"/>
  <c r="Y193" i="10"/>
  <c r="W193" i="10"/>
  <c r="U193" i="10"/>
  <c r="T193" i="10"/>
  <c r="S193" i="10"/>
  <c r="R193" i="10"/>
  <c r="Q193" i="10"/>
  <c r="P193" i="10"/>
  <c r="O193" i="10"/>
  <c r="M193" i="10"/>
  <c r="X193" i="10" s="1"/>
  <c r="C193" i="10"/>
  <c r="B193" i="10"/>
  <c r="Y192" i="10"/>
  <c r="X192" i="10"/>
  <c r="W192" i="10"/>
  <c r="U192" i="10"/>
  <c r="T192" i="10"/>
  <c r="S192" i="10"/>
  <c r="R192" i="10"/>
  <c r="Q192" i="10"/>
  <c r="P192" i="10"/>
  <c r="O192" i="10"/>
  <c r="M192" i="10"/>
  <c r="V192" i="10" s="1"/>
  <c r="C192" i="10"/>
  <c r="B192" i="10"/>
  <c r="Y191" i="10"/>
  <c r="W191" i="10"/>
  <c r="U191" i="10"/>
  <c r="T191" i="10"/>
  <c r="S191" i="10"/>
  <c r="R191" i="10"/>
  <c r="Q191" i="10"/>
  <c r="P191" i="10"/>
  <c r="O191" i="10"/>
  <c r="M191" i="10"/>
  <c r="V191" i="10" s="1"/>
  <c r="C191" i="10"/>
  <c r="B191" i="10"/>
  <c r="Y190" i="10"/>
  <c r="W190" i="10"/>
  <c r="U190" i="10"/>
  <c r="T190" i="10"/>
  <c r="S190" i="10"/>
  <c r="R190" i="10"/>
  <c r="Q190" i="10"/>
  <c r="P190" i="10"/>
  <c r="O190" i="10"/>
  <c r="M190" i="10"/>
  <c r="V190" i="10" s="1"/>
  <c r="C190" i="10"/>
  <c r="B190" i="10"/>
  <c r="Y189" i="10"/>
  <c r="W189" i="10"/>
  <c r="U189" i="10"/>
  <c r="T189" i="10"/>
  <c r="S189" i="10"/>
  <c r="R189" i="10"/>
  <c r="Q189" i="10"/>
  <c r="P189" i="10"/>
  <c r="O189" i="10"/>
  <c r="M189" i="10"/>
  <c r="X189" i="10" s="1"/>
  <c r="C189" i="10"/>
  <c r="B189" i="10"/>
  <c r="Y188" i="10"/>
  <c r="W188" i="10"/>
  <c r="U188" i="10"/>
  <c r="T188" i="10"/>
  <c r="S188" i="10"/>
  <c r="R188" i="10"/>
  <c r="Q188" i="10"/>
  <c r="P188" i="10"/>
  <c r="O188" i="10"/>
  <c r="M188" i="10"/>
  <c r="V188" i="10" s="1"/>
  <c r="C188" i="10"/>
  <c r="B188" i="10"/>
  <c r="Y187" i="10"/>
  <c r="X187" i="10"/>
  <c r="W187" i="10"/>
  <c r="U187" i="10"/>
  <c r="T187" i="10"/>
  <c r="S187" i="10"/>
  <c r="R187" i="10"/>
  <c r="Q187" i="10"/>
  <c r="P187" i="10"/>
  <c r="O187" i="10"/>
  <c r="M187" i="10"/>
  <c r="V187" i="10" s="1"/>
  <c r="C187" i="10"/>
  <c r="B187" i="10"/>
  <c r="Y186" i="10"/>
  <c r="W186" i="10"/>
  <c r="U186" i="10"/>
  <c r="T186" i="10"/>
  <c r="S186" i="10"/>
  <c r="R186" i="10"/>
  <c r="Q186" i="10"/>
  <c r="P186" i="10"/>
  <c r="O186" i="10"/>
  <c r="M186" i="10"/>
  <c r="V186" i="10" s="1"/>
  <c r="C186" i="10"/>
  <c r="B186" i="10"/>
  <c r="Y185" i="10"/>
  <c r="W185" i="10"/>
  <c r="U185" i="10"/>
  <c r="T185" i="10"/>
  <c r="S185" i="10"/>
  <c r="R185" i="10"/>
  <c r="Q185" i="10"/>
  <c r="P185" i="10"/>
  <c r="O185" i="10"/>
  <c r="M185" i="10"/>
  <c r="X185" i="10" s="1"/>
  <c r="C185" i="10"/>
  <c r="B185" i="10"/>
  <c r="Y184" i="10"/>
  <c r="W184" i="10"/>
  <c r="U184" i="10"/>
  <c r="T184" i="10"/>
  <c r="S184" i="10"/>
  <c r="R184" i="10"/>
  <c r="Q184" i="10"/>
  <c r="P184" i="10"/>
  <c r="O184" i="10"/>
  <c r="M184" i="10"/>
  <c r="X184" i="10" s="1"/>
  <c r="C184" i="10"/>
  <c r="B184" i="10"/>
  <c r="Y183" i="10"/>
  <c r="W183" i="10"/>
  <c r="U183" i="10"/>
  <c r="T183" i="10"/>
  <c r="S183" i="10"/>
  <c r="R183" i="10"/>
  <c r="Q183" i="10"/>
  <c r="P183" i="10"/>
  <c r="O183" i="10"/>
  <c r="M183" i="10"/>
  <c r="V183" i="10" s="1"/>
  <c r="C183" i="10"/>
  <c r="B183" i="10"/>
  <c r="Y182" i="10"/>
  <c r="W182" i="10"/>
  <c r="U182" i="10"/>
  <c r="T182" i="10"/>
  <c r="S182" i="10"/>
  <c r="R182" i="10"/>
  <c r="Q182" i="10"/>
  <c r="P182" i="10"/>
  <c r="O182" i="10"/>
  <c r="M182" i="10"/>
  <c r="X182" i="10" s="1"/>
  <c r="C182" i="10"/>
  <c r="B182" i="10"/>
  <c r="Y181" i="10"/>
  <c r="W181" i="10"/>
  <c r="U181" i="10"/>
  <c r="T181" i="10"/>
  <c r="S181" i="10"/>
  <c r="R181" i="10"/>
  <c r="Q181" i="10"/>
  <c r="P181" i="10"/>
  <c r="O181" i="10"/>
  <c r="M181" i="10"/>
  <c r="X181" i="10" s="1"/>
  <c r="C181" i="10"/>
  <c r="B181" i="10"/>
  <c r="Y180" i="10"/>
  <c r="X180" i="10"/>
  <c r="W180" i="10"/>
  <c r="U180" i="10"/>
  <c r="T180" i="10"/>
  <c r="S180" i="10"/>
  <c r="R180" i="10"/>
  <c r="Q180" i="10"/>
  <c r="P180" i="10"/>
  <c r="O180" i="10"/>
  <c r="M180" i="10"/>
  <c r="V180" i="10" s="1"/>
  <c r="C180" i="10"/>
  <c r="B180" i="10"/>
  <c r="Y179" i="10"/>
  <c r="X179" i="10"/>
  <c r="W179" i="10"/>
  <c r="U179" i="10"/>
  <c r="T179" i="10"/>
  <c r="S179" i="10"/>
  <c r="R179" i="10"/>
  <c r="Q179" i="10"/>
  <c r="P179" i="10"/>
  <c r="O179" i="10"/>
  <c r="M179" i="10"/>
  <c r="V179" i="10" s="1"/>
  <c r="C179" i="10"/>
  <c r="B179" i="10"/>
  <c r="Y178" i="10"/>
  <c r="W178" i="10"/>
  <c r="U178" i="10"/>
  <c r="T178" i="10"/>
  <c r="S178" i="10"/>
  <c r="R178" i="10"/>
  <c r="Q178" i="10"/>
  <c r="P178" i="10"/>
  <c r="O178" i="10"/>
  <c r="M178" i="10"/>
  <c r="X178" i="10" s="1"/>
  <c r="C178" i="10"/>
  <c r="B178" i="10"/>
  <c r="Y177" i="10"/>
  <c r="W177" i="10"/>
  <c r="U177" i="10"/>
  <c r="T177" i="10"/>
  <c r="S177" i="10"/>
  <c r="R177" i="10"/>
  <c r="Q177" i="10"/>
  <c r="P177" i="10"/>
  <c r="O177" i="10"/>
  <c r="M177" i="10"/>
  <c r="X177" i="10" s="1"/>
  <c r="C177" i="10"/>
  <c r="B177" i="10"/>
  <c r="Y176" i="10"/>
  <c r="W176" i="10"/>
  <c r="U176" i="10"/>
  <c r="T176" i="10"/>
  <c r="S176" i="10"/>
  <c r="R176" i="10"/>
  <c r="Q176" i="10"/>
  <c r="P176" i="10"/>
  <c r="O176" i="10"/>
  <c r="M176" i="10"/>
  <c r="V176" i="10" s="1"/>
  <c r="C176" i="10"/>
  <c r="B176" i="10"/>
  <c r="Y175" i="10"/>
  <c r="W175" i="10"/>
  <c r="U175" i="10"/>
  <c r="T175" i="10"/>
  <c r="S175" i="10"/>
  <c r="R175" i="10"/>
  <c r="Q175" i="10"/>
  <c r="P175" i="10"/>
  <c r="O175" i="10"/>
  <c r="M175" i="10"/>
  <c r="V175" i="10" s="1"/>
  <c r="C175" i="10"/>
  <c r="B175" i="10"/>
  <c r="Y174" i="10"/>
  <c r="W174" i="10"/>
  <c r="U174" i="10"/>
  <c r="T174" i="10"/>
  <c r="S174" i="10"/>
  <c r="R174" i="10"/>
  <c r="Q174" i="10"/>
  <c r="P174" i="10"/>
  <c r="O174" i="10"/>
  <c r="M174" i="10"/>
  <c r="V174" i="10" s="1"/>
  <c r="C174" i="10"/>
  <c r="B174" i="10"/>
  <c r="Y173" i="10"/>
  <c r="W173" i="10"/>
  <c r="U173" i="10"/>
  <c r="T173" i="10"/>
  <c r="S173" i="10"/>
  <c r="R173" i="10"/>
  <c r="Q173" i="10"/>
  <c r="P173" i="10"/>
  <c r="O173" i="10"/>
  <c r="M173" i="10"/>
  <c r="X173" i="10" s="1"/>
  <c r="C173" i="10"/>
  <c r="B173" i="10"/>
  <c r="Y172" i="10"/>
  <c r="X172" i="10"/>
  <c r="W172" i="10"/>
  <c r="U172" i="10"/>
  <c r="T172" i="10"/>
  <c r="S172" i="10"/>
  <c r="R172" i="10"/>
  <c r="Q172" i="10"/>
  <c r="P172" i="10"/>
  <c r="O172" i="10"/>
  <c r="M172" i="10"/>
  <c r="V172" i="10" s="1"/>
  <c r="C172" i="10"/>
  <c r="B172" i="10"/>
  <c r="Y171" i="10"/>
  <c r="W171" i="10"/>
  <c r="U171" i="10"/>
  <c r="T171" i="10"/>
  <c r="S171" i="10"/>
  <c r="R171" i="10"/>
  <c r="Q171" i="10"/>
  <c r="P171" i="10"/>
  <c r="O171" i="10"/>
  <c r="M171" i="10"/>
  <c r="V171" i="10" s="1"/>
  <c r="C171" i="10"/>
  <c r="B171" i="10"/>
  <c r="Y170" i="10"/>
  <c r="W170" i="10"/>
  <c r="U170" i="10"/>
  <c r="T170" i="10"/>
  <c r="S170" i="10"/>
  <c r="R170" i="10"/>
  <c r="Q170" i="10"/>
  <c r="P170" i="10"/>
  <c r="O170" i="10"/>
  <c r="M170" i="10"/>
  <c r="V170" i="10" s="1"/>
  <c r="C170" i="10"/>
  <c r="B170" i="10"/>
  <c r="Y169" i="10"/>
  <c r="W169" i="10"/>
  <c r="U169" i="10"/>
  <c r="T169" i="10"/>
  <c r="S169" i="10"/>
  <c r="R169" i="10"/>
  <c r="Q169" i="10"/>
  <c r="P169" i="10"/>
  <c r="O169" i="10"/>
  <c r="M169" i="10"/>
  <c r="X169" i="10" s="1"/>
  <c r="C169" i="10"/>
  <c r="B169" i="10"/>
  <c r="Y168" i="10"/>
  <c r="W168" i="10"/>
  <c r="U168" i="10"/>
  <c r="T168" i="10"/>
  <c r="S168" i="10"/>
  <c r="R168" i="10"/>
  <c r="Q168" i="10"/>
  <c r="P168" i="10"/>
  <c r="O168" i="10"/>
  <c r="M168" i="10"/>
  <c r="X168" i="10" s="1"/>
  <c r="C168" i="10"/>
  <c r="B168" i="10"/>
  <c r="Y167" i="10"/>
  <c r="W167" i="10"/>
  <c r="U167" i="10"/>
  <c r="T167" i="10"/>
  <c r="S167" i="10"/>
  <c r="R167" i="10"/>
  <c r="Q167" i="10"/>
  <c r="P167" i="10"/>
  <c r="O167" i="10"/>
  <c r="M167" i="10"/>
  <c r="V167" i="10" s="1"/>
  <c r="C167" i="10"/>
  <c r="B167" i="10"/>
  <c r="Y166" i="10"/>
  <c r="W166" i="10"/>
  <c r="U166" i="10"/>
  <c r="T166" i="10"/>
  <c r="S166" i="10"/>
  <c r="R166" i="10"/>
  <c r="Q166" i="10"/>
  <c r="P166" i="10"/>
  <c r="O166" i="10"/>
  <c r="M166" i="10"/>
  <c r="X166" i="10" s="1"/>
  <c r="C166" i="10"/>
  <c r="B166" i="10"/>
  <c r="Y165" i="10"/>
  <c r="X165" i="10"/>
  <c r="W165" i="10"/>
  <c r="U165" i="10"/>
  <c r="T165" i="10"/>
  <c r="S165" i="10"/>
  <c r="R165" i="10"/>
  <c r="Q165" i="10"/>
  <c r="P165" i="10"/>
  <c r="O165" i="10"/>
  <c r="M165" i="10"/>
  <c r="V165" i="10" s="1"/>
  <c r="C165" i="10"/>
  <c r="B165" i="10"/>
  <c r="Y164" i="10"/>
  <c r="W164" i="10"/>
  <c r="U164" i="10"/>
  <c r="T164" i="10"/>
  <c r="S164" i="10"/>
  <c r="R164" i="10"/>
  <c r="Q164" i="10"/>
  <c r="P164" i="10"/>
  <c r="O164" i="10"/>
  <c r="M164" i="10"/>
  <c r="V164" i="10" s="1"/>
  <c r="C164" i="10"/>
  <c r="B164" i="10"/>
  <c r="Y163" i="10"/>
  <c r="W163" i="10"/>
  <c r="U163" i="10"/>
  <c r="T163" i="10"/>
  <c r="S163" i="10"/>
  <c r="R163" i="10"/>
  <c r="Q163" i="10"/>
  <c r="P163" i="10"/>
  <c r="O163" i="10"/>
  <c r="M163" i="10"/>
  <c r="X163" i="10" s="1"/>
  <c r="C163" i="10"/>
  <c r="B163" i="10"/>
  <c r="Y162" i="10"/>
  <c r="W162" i="10"/>
  <c r="U162" i="10"/>
  <c r="T162" i="10"/>
  <c r="S162" i="10"/>
  <c r="R162" i="10"/>
  <c r="Q162" i="10"/>
  <c r="P162" i="10"/>
  <c r="O162" i="10"/>
  <c r="M162" i="10"/>
  <c r="V162" i="10" s="1"/>
  <c r="C162" i="10"/>
  <c r="B162" i="10"/>
  <c r="Y161" i="10"/>
  <c r="W161" i="10"/>
  <c r="U161" i="10"/>
  <c r="T161" i="10"/>
  <c r="S161" i="10"/>
  <c r="R161" i="10"/>
  <c r="Q161" i="10"/>
  <c r="P161" i="10"/>
  <c r="O161" i="10"/>
  <c r="M161" i="10"/>
  <c r="X161" i="10" s="1"/>
  <c r="C161" i="10"/>
  <c r="B161" i="10"/>
  <c r="Y160" i="10"/>
  <c r="W160" i="10"/>
  <c r="U160" i="10"/>
  <c r="T160" i="10"/>
  <c r="S160" i="10"/>
  <c r="R160" i="10"/>
  <c r="Q160" i="10"/>
  <c r="P160" i="10"/>
  <c r="O160" i="10"/>
  <c r="M160" i="10"/>
  <c r="X160" i="10" s="1"/>
  <c r="C160" i="10"/>
  <c r="B160" i="10"/>
  <c r="Y159" i="10"/>
  <c r="X159" i="10"/>
  <c r="W159" i="10"/>
  <c r="U159" i="10"/>
  <c r="T159" i="10"/>
  <c r="S159" i="10"/>
  <c r="R159" i="10"/>
  <c r="Q159" i="10"/>
  <c r="P159" i="10"/>
  <c r="O159" i="10"/>
  <c r="M159" i="10"/>
  <c r="V159" i="10" s="1"/>
  <c r="C159" i="10"/>
  <c r="B159" i="10"/>
  <c r="Y158" i="10"/>
  <c r="X158" i="10"/>
  <c r="W158" i="10"/>
  <c r="U158" i="10"/>
  <c r="T158" i="10"/>
  <c r="S158" i="10"/>
  <c r="R158" i="10"/>
  <c r="Q158" i="10"/>
  <c r="P158" i="10"/>
  <c r="O158" i="10"/>
  <c r="M158" i="10"/>
  <c r="V158" i="10" s="1"/>
  <c r="C158" i="10"/>
  <c r="B158" i="10"/>
  <c r="Y157" i="10"/>
  <c r="W157" i="10"/>
  <c r="U157" i="10"/>
  <c r="T157" i="10"/>
  <c r="S157" i="10"/>
  <c r="R157" i="10"/>
  <c r="Q157" i="10"/>
  <c r="P157" i="10"/>
  <c r="O157" i="10"/>
  <c r="M157" i="10"/>
  <c r="X157" i="10" s="1"/>
  <c r="C157" i="10"/>
  <c r="B157" i="10"/>
  <c r="Y156" i="10"/>
  <c r="W156" i="10"/>
  <c r="U156" i="10"/>
  <c r="T156" i="10"/>
  <c r="S156" i="10"/>
  <c r="R156" i="10"/>
  <c r="Q156" i="10"/>
  <c r="P156" i="10"/>
  <c r="O156" i="10"/>
  <c r="M156" i="10"/>
  <c r="X156" i="10" s="1"/>
  <c r="C156" i="10"/>
  <c r="B156" i="10"/>
  <c r="Y155" i="10"/>
  <c r="W155" i="10"/>
  <c r="U155" i="10"/>
  <c r="T155" i="10"/>
  <c r="S155" i="10"/>
  <c r="R155" i="10"/>
  <c r="Q155" i="10"/>
  <c r="P155" i="10"/>
  <c r="O155" i="10"/>
  <c r="M155" i="10"/>
  <c r="V155" i="10" s="1"/>
  <c r="C155" i="10"/>
  <c r="B155" i="10"/>
  <c r="Y154" i="10"/>
  <c r="W154" i="10"/>
  <c r="U154" i="10"/>
  <c r="T154" i="10"/>
  <c r="S154" i="10"/>
  <c r="R154" i="10"/>
  <c r="Q154" i="10"/>
  <c r="P154" i="10"/>
  <c r="O154" i="10"/>
  <c r="M154" i="10"/>
  <c r="V154" i="10" s="1"/>
  <c r="C154" i="10"/>
  <c r="B154" i="10"/>
  <c r="Y153" i="10"/>
  <c r="W153" i="10"/>
  <c r="U153" i="10"/>
  <c r="T153" i="10"/>
  <c r="S153" i="10"/>
  <c r="R153" i="10"/>
  <c r="Q153" i="10"/>
  <c r="P153" i="10"/>
  <c r="O153" i="10"/>
  <c r="M153" i="10"/>
  <c r="V153" i="10" s="1"/>
  <c r="C153" i="10"/>
  <c r="B153" i="10"/>
  <c r="Y152" i="10"/>
  <c r="W152" i="10"/>
  <c r="U152" i="10"/>
  <c r="T152" i="10"/>
  <c r="S152" i="10"/>
  <c r="R152" i="10"/>
  <c r="Q152" i="10"/>
  <c r="P152" i="10"/>
  <c r="O152" i="10"/>
  <c r="M152" i="10"/>
  <c r="X152" i="10" s="1"/>
  <c r="C152" i="10"/>
  <c r="B152" i="10"/>
  <c r="Y151" i="10"/>
  <c r="X151" i="10"/>
  <c r="W151" i="10"/>
  <c r="U151" i="10"/>
  <c r="T151" i="10"/>
  <c r="S151" i="10"/>
  <c r="R151" i="10"/>
  <c r="Q151" i="10"/>
  <c r="P151" i="10"/>
  <c r="O151" i="10"/>
  <c r="M151" i="10"/>
  <c r="V151" i="10" s="1"/>
  <c r="C151" i="10"/>
  <c r="B151" i="10"/>
  <c r="Y150" i="10"/>
  <c r="W150" i="10"/>
  <c r="U150" i="10"/>
  <c r="T150" i="10"/>
  <c r="S150" i="10"/>
  <c r="R150" i="10"/>
  <c r="Q150" i="10"/>
  <c r="P150" i="10"/>
  <c r="O150" i="10"/>
  <c r="M150" i="10"/>
  <c r="V150" i="10" s="1"/>
  <c r="C150" i="10"/>
  <c r="B150" i="10"/>
  <c r="Y149" i="10"/>
  <c r="W149" i="10"/>
  <c r="U149" i="10"/>
  <c r="T149" i="10"/>
  <c r="S149" i="10"/>
  <c r="R149" i="10"/>
  <c r="Q149" i="10"/>
  <c r="P149" i="10"/>
  <c r="O149" i="10"/>
  <c r="M149" i="10"/>
  <c r="X149" i="10" s="1"/>
  <c r="C149" i="10"/>
  <c r="B149" i="10"/>
  <c r="Y148" i="10"/>
  <c r="W148" i="10"/>
  <c r="U148" i="10"/>
  <c r="T148" i="10"/>
  <c r="S148" i="10"/>
  <c r="R148" i="10"/>
  <c r="Q148" i="10"/>
  <c r="P148" i="10"/>
  <c r="O148" i="10"/>
  <c r="M148" i="10"/>
  <c r="X148" i="10" s="1"/>
  <c r="C148" i="10"/>
  <c r="B148" i="10"/>
  <c r="Y147" i="10"/>
  <c r="W147" i="10"/>
  <c r="U147" i="10"/>
  <c r="T147" i="10"/>
  <c r="S147" i="10"/>
  <c r="R147" i="10"/>
  <c r="Q147" i="10"/>
  <c r="P147" i="10"/>
  <c r="O147" i="10"/>
  <c r="M147" i="10"/>
  <c r="V147" i="10" s="1"/>
  <c r="C147" i="10"/>
  <c r="B147" i="10"/>
  <c r="Y146" i="10"/>
  <c r="W146" i="10"/>
  <c r="U146" i="10"/>
  <c r="T146" i="10"/>
  <c r="S146" i="10"/>
  <c r="R146" i="10"/>
  <c r="Q146" i="10"/>
  <c r="P146" i="10"/>
  <c r="O146" i="10"/>
  <c r="M146" i="10"/>
  <c r="V146" i="10" s="1"/>
  <c r="C146" i="10"/>
  <c r="B146" i="10"/>
  <c r="Y145" i="10"/>
  <c r="X145" i="10"/>
  <c r="W145" i="10"/>
  <c r="U145" i="10"/>
  <c r="T145" i="10"/>
  <c r="S145" i="10"/>
  <c r="R145" i="10"/>
  <c r="Q145" i="10"/>
  <c r="P145" i="10"/>
  <c r="O145" i="10"/>
  <c r="M145" i="10"/>
  <c r="V145" i="10" s="1"/>
  <c r="C145" i="10"/>
  <c r="B145" i="10"/>
  <c r="Y144" i="10"/>
  <c r="W144" i="10"/>
  <c r="U144" i="10"/>
  <c r="T144" i="10"/>
  <c r="S144" i="10"/>
  <c r="R144" i="10"/>
  <c r="Q144" i="10"/>
  <c r="P144" i="10"/>
  <c r="O144" i="10"/>
  <c r="M144" i="10"/>
  <c r="X144" i="10" s="1"/>
  <c r="C144" i="10"/>
  <c r="B144" i="10"/>
  <c r="Y143" i="10"/>
  <c r="W143" i="10"/>
  <c r="U143" i="10"/>
  <c r="T143" i="10"/>
  <c r="S143" i="10"/>
  <c r="R143" i="10"/>
  <c r="Q143" i="10"/>
  <c r="P143" i="10"/>
  <c r="O143" i="10"/>
  <c r="M143" i="10"/>
  <c r="V143" i="10" s="1"/>
  <c r="C143" i="10"/>
  <c r="B143" i="10"/>
  <c r="Y142" i="10"/>
  <c r="W142" i="10"/>
  <c r="U142" i="10"/>
  <c r="T142" i="10"/>
  <c r="S142" i="10"/>
  <c r="R142" i="10"/>
  <c r="Q142" i="10"/>
  <c r="P142" i="10"/>
  <c r="O142" i="10"/>
  <c r="M142" i="10"/>
  <c r="V142" i="10" s="1"/>
  <c r="C142" i="10"/>
  <c r="B142" i="10"/>
  <c r="Y141" i="10"/>
  <c r="W141" i="10"/>
  <c r="U141" i="10"/>
  <c r="T141" i="10"/>
  <c r="S141" i="10"/>
  <c r="R141" i="10"/>
  <c r="Q141" i="10"/>
  <c r="P141" i="10"/>
  <c r="O141" i="10"/>
  <c r="M141" i="10"/>
  <c r="X141" i="10" s="1"/>
  <c r="C141" i="10"/>
  <c r="B141" i="10"/>
  <c r="Y140" i="10"/>
  <c r="W140" i="10"/>
  <c r="U140" i="10"/>
  <c r="T140" i="10"/>
  <c r="S140" i="10"/>
  <c r="R140" i="10"/>
  <c r="Q140" i="10"/>
  <c r="P140" i="10"/>
  <c r="O140" i="10"/>
  <c r="M140" i="10"/>
  <c r="X140" i="10" s="1"/>
  <c r="C140" i="10"/>
  <c r="B140" i="10"/>
  <c r="Y139" i="10"/>
  <c r="W139" i="10"/>
  <c r="U139" i="10"/>
  <c r="T139" i="10"/>
  <c r="S139" i="10"/>
  <c r="R139" i="10"/>
  <c r="Q139" i="10"/>
  <c r="P139" i="10"/>
  <c r="O139" i="10"/>
  <c r="M139" i="10"/>
  <c r="V139" i="10" s="1"/>
  <c r="C139" i="10"/>
  <c r="B139" i="10"/>
  <c r="Y138" i="10"/>
  <c r="X138" i="10"/>
  <c r="W138" i="10"/>
  <c r="U138" i="10"/>
  <c r="T138" i="10"/>
  <c r="S138" i="10"/>
  <c r="R138" i="10"/>
  <c r="Q138" i="10"/>
  <c r="P138" i="10"/>
  <c r="O138" i="10"/>
  <c r="M138" i="10"/>
  <c r="V138" i="10" s="1"/>
  <c r="C138" i="10"/>
  <c r="B138" i="10"/>
  <c r="Y137" i="10"/>
  <c r="W137" i="10"/>
  <c r="U137" i="10"/>
  <c r="T137" i="10"/>
  <c r="S137" i="10"/>
  <c r="R137" i="10"/>
  <c r="Q137" i="10"/>
  <c r="P137" i="10"/>
  <c r="O137" i="10"/>
  <c r="M137" i="10"/>
  <c r="V137" i="10" s="1"/>
  <c r="C137" i="10"/>
  <c r="B137" i="10"/>
  <c r="Y136" i="10"/>
  <c r="W136" i="10"/>
  <c r="U136" i="10"/>
  <c r="T136" i="10"/>
  <c r="S136" i="10"/>
  <c r="R136" i="10"/>
  <c r="Q136" i="10"/>
  <c r="P136" i="10"/>
  <c r="O136" i="10"/>
  <c r="M136" i="10"/>
  <c r="X136" i="10" s="1"/>
  <c r="C136" i="10"/>
  <c r="B136" i="10"/>
  <c r="Y135" i="10"/>
  <c r="W135" i="10"/>
  <c r="U135" i="10"/>
  <c r="T135" i="10"/>
  <c r="S135" i="10"/>
  <c r="R135" i="10"/>
  <c r="Q135" i="10"/>
  <c r="P135" i="10"/>
  <c r="O135" i="10"/>
  <c r="M135" i="10"/>
  <c r="V135" i="10" s="1"/>
  <c r="C135" i="10"/>
  <c r="B135" i="10"/>
  <c r="Y134" i="10"/>
  <c r="W134" i="10"/>
  <c r="U134" i="10"/>
  <c r="T134" i="10"/>
  <c r="S134" i="10"/>
  <c r="R134" i="10"/>
  <c r="Q134" i="10"/>
  <c r="P134" i="10"/>
  <c r="O134" i="10"/>
  <c r="M134" i="10"/>
  <c r="V134" i="10" s="1"/>
  <c r="C134" i="10"/>
  <c r="B134" i="10"/>
  <c r="Y133" i="10"/>
  <c r="W133" i="10"/>
  <c r="U133" i="10"/>
  <c r="T133" i="10"/>
  <c r="S133" i="10"/>
  <c r="R133" i="10"/>
  <c r="Q133" i="10"/>
  <c r="P133" i="10"/>
  <c r="O133" i="10"/>
  <c r="M133" i="10"/>
  <c r="X133" i="10" s="1"/>
  <c r="C133" i="10"/>
  <c r="B133" i="10"/>
  <c r="Y132" i="10"/>
  <c r="W132" i="10"/>
  <c r="U132" i="10"/>
  <c r="T132" i="10"/>
  <c r="S132" i="10"/>
  <c r="R132" i="10"/>
  <c r="Q132" i="10"/>
  <c r="P132" i="10"/>
  <c r="O132" i="10"/>
  <c r="M132" i="10"/>
  <c r="X132" i="10" s="1"/>
  <c r="C132" i="10"/>
  <c r="B132" i="10"/>
  <c r="Y131" i="10"/>
  <c r="X131" i="10"/>
  <c r="W131" i="10"/>
  <c r="U131" i="10"/>
  <c r="T131" i="10"/>
  <c r="S131" i="10"/>
  <c r="R131" i="10"/>
  <c r="Q131" i="10"/>
  <c r="P131" i="10"/>
  <c r="O131" i="10"/>
  <c r="M131" i="10"/>
  <c r="V131" i="10" s="1"/>
  <c r="C131" i="10"/>
  <c r="B131" i="10"/>
  <c r="Y130" i="10"/>
  <c r="W130" i="10"/>
  <c r="U130" i="10"/>
  <c r="T130" i="10"/>
  <c r="S130" i="10"/>
  <c r="R130" i="10"/>
  <c r="Q130" i="10"/>
  <c r="P130" i="10"/>
  <c r="O130" i="10"/>
  <c r="M130" i="10"/>
  <c r="V130" i="10" s="1"/>
  <c r="C130" i="10"/>
  <c r="B130" i="10"/>
  <c r="Y129" i="10"/>
  <c r="W129" i="10"/>
  <c r="U129" i="10"/>
  <c r="T129" i="10"/>
  <c r="S129" i="10"/>
  <c r="R129" i="10"/>
  <c r="Q129" i="10"/>
  <c r="P129" i="10"/>
  <c r="O129" i="10"/>
  <c r="M129" i="10"/>
  <c r="V129" i="10" s="1"/>
  <c r="C129" i="10"/>
  <c r="B129" i="10"/>
  <c r="Y128" i="10"/>
  <c r="W128" i="10"/>
  <c r="U128" i="10"/>
  <c r="T128" i="10"/>
  <c r="S128" i="10"/>
  <c r="R128" i="10"/>
  <c r="Q128" i="10"/>
  <c r="P128" i="10"/>
  <c r="O128" i="10"/>
  <c r="M128" i="10"/>
  <c r="X128" i="10" s="1"/>
  <c r="C128" i="10"/>
  <c r="B128" i="10"/>
  <c r="Y127" i="10"/>
  <c r="W127" i="10"/>
  <c r="U127" i="10"/>
  <c r="T127" i="10"/>
  <c r="S127" i="10"/>
  <c r="R127" i="10"/>
  <c r="Q127" i="10"/>
  <c r="P127" i="10"/>
  <c r="O127" i="10"/>
  <c r="M127" i="10"/>
  <c r="V127" i="10" s="1"/>
  <c r="C127" i="10"/>
  <c r="B127" i="10"/>
  <c r="Y126" i="10"/>
  <c r="X126" i="10"/>
  <c r="W126" i="10"/>
  <c r="U126" i="10"/>
  <c r="T126" i="10"/>
  <c r="S126" i="10"/>
  <c r="R126" i="10"/>
  <c r="Q126" i="10"/>
  <c r="P126" i="10"/>
  <c r="O126" i="10"/>
  <c r="M126" i="10"/>
  <c r="V126" i="10" s="1"/>
  <c r="C126" i="10"/>
  <c r="B126" i="10"/>
  <c r="Y125" i="10"/>
  <c r="W125" i="10"/>
  <c r="U125" i="10"/>
  <c r="T125" i="10"/>
  <c r="S125" i="10"/>
  <c r="R125" i="10"/>
  <c r="Q125" i="10"/>
  <c r="P125" i="10"/>
  <c r="O125" i="10"/>
  <c r="M125" i="10"/>
  <c r="X125" i="10" s="1"/>
  <c r="C125" i="10"/>
  <c r="B125" i="10"/>
  <c r="Y124" i="10"/>
  <c r="W124" i="10"/>
  <c r="U124" i="10"/>
  <c r="T124" i="10"/>
  <c r="S124" i="10"/>
  <c r="R124" i="10"/>
  <c r="Q124" i="10"/>
  <c r="P124" i="10"/>
  <c r="O124" i="10"/>
  <c r="M124" i="10"/>
  <c r="X124" i="10" s="1"/>
  <c r="C124" i="10"/>
  <c r="B124" i="10"/>
  <c r="Y123" i="10"/>
  <c r="W123" i="10"/>
  <c r="U123" i="10"/>
  <c r="T123" i="10"/>
  <c r="S123" i="10"/>
  <c r="R123" i="10"/>
  <c r="Q123" i="10"/>
  <c r="P123" i="10"/>
  <c r="O123" i="10"/>
  <c r="M123" i="10"/>
  <c r="V123" i="10" s="1"/>
  <c r="C123" i="10"/>
  <c r="B123" i="10"/>
  <c r="Y122" i="10"/>
  <c r="W122" i="10"/>
  <c r="U122" i="10"/>
  <c r="T122" i="10"/>
  <c r="S122" i="10"/>
  <c r="R122" i="10"/>
  <c r="Q122" i="10"/>
  <c r="P122" i="10"/>
  <c r="O122" i="10"/>
  <c r="M122" i="10"/>
  <c r="V122" i="10" s="1"/>
  <c r="C122" i="10"/>
  <c r="B122" i="10"/>
  <c r="Y121" i="10"/>
  <c r="X121" i="10"/>
  <c r="W121" i="10"/>
  <c r="U121" i="10"/>
  <c r="T121" i="10"/>
  <c r="S121" i="10"/>
  <c r="R121" i="10"/>
  <c r="Q121" i="10"/>
  <c r="P121" i="10"/>
  <c r="O121" i="10"/>
  <c r="M121" i="10"/>
  <c r="V121" i="10" s="1"/>
  <c r="C121" i="10"/>
  <c r="B121" i="10"/>
  <c r="Y120" i="10"/>
  <c r="W120" i="10"/>
  <c r="U120" i="10"/>
  <c r="T120" i="10"/>
  <c r="S120" i="10"/>
  <c r="R120" i="10"/>
  <c r="Q120" i="10"/>
  <c r="P120" i="10"/>
  <c r="O120" i="10"/>
  <c r="M120" i="10"/>
  <c r="X120" i="10" s="1"/>
  <c r="C120" i="10"/>
  <c r="B120" i="10"/>
  <c r="Y119" i="10"/>
  <c r="X119" i="10"/>
  <c r="W119" i="10"/>
  <c r="U119" i="10"/>
  <c r="T119" i="10"/>
  <c r="S119" i="10"/>
  <c r="R119" i="10"/>
  <c r="Q119" i="10"/>
  <c r="P119" i="10"/>
  <c r="O119" i="10"/>
  <c r="M119" i="10"/>
  <c r="V119" i="10" s="1"/>
  <c r="C119" i="10"/>
  <c r="B119" i="10"/>
  <c r="Y118" i="10"/>
  <c r="W118" i="10"/>
  <c r="U118" i="10"/>
  <c r="T118" i="10"/>
  <c r="S118" i="10"/>
  <c r="R118" i="10"/>
  <c r="Q118" i="10"/>
  <c r="P118" i="10"/>
  <c r="O118" i="10"/>
  <c r="M118" i="10"/>
  <c r="V118" i="10" s="1"/>
  <c r="C118" i="10"/>
  <c r="B118" i="10"/>
  <c r="Y117" i="10"/>
  <c r="W117" i="10"/>
  <c r="U117" i="10"/>
  <c r="T117" i="10"/>
  <c r="S117" i="10"/>
  <c r="R117" i="10"/>
  <c r="Q117" i="10"/>
  <c r="P117" i="10"/>
  <c r="O117" i="10"/>
  <c r="M117" i="10"/>
  <c r="X117" i="10" s="1"/>
  <c r="C117" i="10"/>
  <c r="B117" i="10"/>
  <c r="Y116" i="10"/>
  <c r="W116" i="10"/>
  <c r="U116" i="10"/>
  <c r="T116" i="10"/>
  <c r="S116" i="10"/>
  <c r="R116" i="10"/>
  <c r="Q116" i="10"/>
  <c r="P116" i="10"/>
  <c r="O116" i="10"/>
  <c r="M116" i="10"/>
  <c r="X116" i="10" s="1"/>
  <c r="C116" i="10"/>
  <c r="B116" i="10"/>
  <c r="Y115" i="10"/>
  <c r="W115" i="10"/>
  <c r="U115" i="10"/>
  <c r="T115" i="10"/>
  <c r="S115" i="10"/>
  <c r="R115" i="10"/>
  <c r="Q115" i="10"/>
  <c r="P115" i="10"/>
  <c r="O115" i="10"/>
  <c r="M115" i="10"/>
  <c r="V115" i="10" s="1"/>
  <c r="C115" i="10"/>
  <c r="B115" i="10"/>
  <c r="Y114" i="10"/>
  <c r="X114" i="10"/>
  <c r="W114" i="10"/>
  <c r="U114" i="10"/>
  <c r="T114" i="10"/>
  <c r="S114" i="10"/>
  <c r="R114" i="10"/>
  <c r="Q114" i="10"/>
  <c r="P114" i="10"/>
  <c r="O114" i="10"/>
  <c r="M114" i="10"/>
  <c r="V114" i="10" s="1"/>
  <c r="C114" i="10"/>
  <c r="B114" i="10"/>
  <c r="Y113" i="10"/>
  <c r="X113" i="10"/>
  <c r="W113" i="10"/>
  <c r="U113" i="10"/>
  <c r="T113" i="10"/>
  <c r="S113" i="10"/>
  <c r="R113" i="10"/>
  <c r="Q113" i="10"/>
  <c r="P113" i="10"/>
  <c r="O113" i="10"/>
  <c r="M113" i="10"/>
  <c r="V113" i="10" s="1"/>
  <c r="C113" i="10"/>
  <c r="B113" i="10"/>
  <c r="Y112" i="10"/>
  <c r="W112" i="10"/>
  <c r="U112" i="10"/>
  <c r="T112" i="10"/>
  <c r="S112" i="10"/>
  <c r="R112" i="10"/>
  <c r="Q112" i="10"/>
  <c r="P112" i="10"/>
  <c r="O112" i="10"/>
  <c r="M112" i="10"/>
  <c r="X112" i="10" s="1"/>
  <c r="C112" i="10"/>
  <c r="B112" i="10"/>
  <c r="Y111" i="10"/>
  <c r="W111" i="10"/>
  <c r="U111" i="10"/>
  <c r="T111" i="10"/>
  <c r="S111" i="10"/>
  <c r="R111" i="10"/>
  <c r="Q111" i="10"/>
  <c r="P111" i="10"/>
  <c r="O111" i="10"/>
  <c r="M111" i="10"/>
  <c r="V111" i="10" s="1"/>
  <c r="C111" i="10"/>
  <c r="B111" i="10"/>
  <c r="Y110" i="10"/>
  <c r="W110" i="10"/>
  <c r="U110" i="10"/>
  <c r="T110" i="10"/>
  <c r="S110" i="10"/>
  <c r="R110" i="10"/>
  <c r="Q110" i="10"/>
  <c r="P110" i="10"/>
  <c r="O110" i="10"/>
  <c r="M110" i="10"/>
  <c r="V110" i="10" s="1"/>
  <c r="C110" i="10"/>
  <c r="B110" i="10"/>
  <c r="Y109" i="10"/>
  <c r="W109" i="10"/>
  <c r="U109" i="10"/>
  <c r="T109" i="10"/>
  <c r="S109" i="10"/>
  <c r="R109" i="10"/>
  <c r="Q109" i="10"/>
  <c r="P109" i="10"/>
  <c r="O109" i="10"/>
  <c r="M109" i="10"/>
  <c r="X109" i="10" s="1"/>
  <c r="C109" i="10"/>
  <c r="B109" i="10"/>
  <c r="Y108" i="10"/>
  <c r="W108" i="10"/>
  <c r="U108" i="10"/>
  <c r="T108" i="10"/>
  <c r="S108" i="10"/>
  <c r="R108" i="10"/>
  <c r="Q108" i="10"/>
  <c r="P108" i="10"/>
  <c r="O108" i="10"/>
  <c r="M108" i="10"/>
  <c r="X108" i="10" s="1"/>
  <c r="C108" i="10"/>
  <c r="B108" i="10"/>
  <c r="Y107" i="10"/>
  <c r="X107" i="10"/>
  <c r="W107" i="10"/>
  <c r="U107" i="10"/>
  <c r="T107" i="10"/>
  <c r="S107" i="10"/>
  <c r="R107" i="10"/>
  <c r="Q107" i="10"/>
  <c r="P107" i="10"/>
  <c r="O107" i="10"/>
  <c r="M107" i="10"/>
  <c r="V107" i="10" s="1"/>
  <c r="C107" i="10"/>
  <c r="B107" i="10"/>
  <c r="Y106" i="10"/>
  <c r="X106" i="10"/>
  <c r="W106" i="10"/>
  <c r="U106" i="10"/>
  <c r="T106" i="10"/>
  <c r="S106" i="10"/>
  <c r="R106" i="10"/>
  <c r="Q106" i="10"/>
  <c r="P106" i="10"/>
  <c r="O106" i="10"/>
  <c r="M106" i="10"/>
  <c r="V106" i="10" s="1"/>
  <c r="C106" i="10"/>
  <c r="B106" i="10"/>
  <c r="Y105" i="10"/>
  <c r="W105" i="10"/>
  <c r="U105" i="10"/>
  <c r="T105" i="10"/>
  <c r="S105" i="10"/>
  <c r="R105" i="10"/>
  <c r="Q105" i="10"/>
  <c r="P105" i="10"/>
  <c r="O105" i="10"/>
  <c r="M105" i="10"/>
  <c r="V105" i="10" s="1"/>
  <c r="C105" i="10"/>
  <c r="B105" i="10"/>
  <c r="Y104" i="10"/>
  <c r="W104" i="10"/>
  <c r="U104" i="10"/>
  <c r="T104" i="10"/>
  <c r="S104" i="10"/>
  <c r="R104" i="10"/>
  <c r="Q104" i="10"/>
  <c r="P104" i="10"/>
  <c r="O104" i="10"/>
  <c r="M104" i="10"/>
  <c r="X104" i="10" s="1"/>
  <c r="C104" i="10"/>
  <c r="B104" i="10"/>
  <c r="Y103" i="10"/>
  <c r="W103" i="10"/>
  <c r="U103" i="10"/>
  <c r="T103" i="10"/>
  <c r="S103" i="10"/>
  <c r="R103" i="10"/>
  <c r="Q103" i="10"/>
  <c r="P103" i="10"/>
  <c r="O103" i="10"/>
  <c r="M103" i="10"/>
  <c r="V103" i="10" s="1"/>
  <c r="C103" i="10"/>
  <c r="B103" i="10"/>
  <c r="Y102" i="10"/>
  <c r="X102" i="10"/>
  <c r="W102" i="10"/>
  <c r="U102" i="10"/>
  <c r="T102" i="10"/>
  <c r="S102" i="10"/>
  <c r="R102" i="10"/>
  <c r="Q102" i="10"/>
  <c r="P102" i="10"/>
  <c r="O102" i="10"/>
  <c r="M102" i="10"/>
  <c r="V102" i="10" s="1"/>
  <c r="C102" i="10"/>
  <c r="B102" i="10"/>
  <c r="Y101" i="10"/>
  <c r="W101" i="10"/>
  <c r="U101" i="10"/>
  <c r="T101" i="10"/>
  <c r="S101" i="10"/>
  <c r="R101" i="10"/>
  <c r="Q101" i="10"/>
  <c r="P101" i="10"/>
  <c r="O101" i="10"/>
  <c r="M101" i="10"/>
  <c r="X101" i="10" s="1"/>
  <c r="C101" i="10"/>
  <c r="B101" i="10"/>
  <c r="Y100" i="10"/>
  <c r="W100" i="10"/>
  <c r="U100" i="10"/>
  <c r="T100" i="10"/>
  <c r="S100" i="10"/>
  <c r="R100" i="10"/>
  <c r="Q100" i="10"/>
  <c r="P100" i="10"/>
  <c r="O100" i="10"/>
  <c r="M100" i="10"/>
  <c r="X100" i="10" s="1"/>
  <c r="C100" i="10"/>
  <c r="B100" i="10"/>
  <c r="Y99" i="10"/>
  <c r="X99" i="10"/>
  <c r="W99" i="10"/>
  <c r="U99" i="10"/>
  <c r="T99" i="10"/>
  <c r="S99" i="10"/>
  <c r="R99" i="10"/>
  <c r="Q99" i="10"/>
  <c r="P99" i="10"/>
  <c r="O99" i="10"/>
  <c r="M99" i="10"/>
  <c r="V99" i="10" s="1"/>
  <c r="C99" i="10"/>
  <c r="B99" i="10"/>
  <c r="Y98" i="10"/>
  <c r="W98" i="10"/>
  <c r="U98" i="10"/>
  <c r="T98" i="10"/>
  <c r="S98" i="10"/>
  <c r="R98" i="10"/>
  <c r="Q98" i="10"/>
  <c r="P98" i="10"/>
  <c r="O98" i="10"/>
  <c r="M98" i="10"/>
  <c r="V98" i="10" s="1"/>
  <c r="C98" i="10"/>
  <c r="B98" i="10"/>
  <c r="Y97" i="10"/>
  <c r="W97" i="10"/>
  <c r="U97" i="10"/>
  <c r="T97" i="10"/>
  <c r="S97" i="10"/>
  <c r="R97" i="10"/>
  <c r="Q97" i="10"/>
  <c r="P97" i="10"/>
  <c r="O97" i="10"/>
  <c r="M97" i="10"/>
  <c r="V97" i="10" s="1"/>
  <c r="C97" i="10"/>
  <c r="B97" i="10"/>
  <c r="Y96" i="10"/>
  <c r="W96" i="10"/>
  <c r="U96" i="10"/>
  <c r="T96" i="10"/>
  <c r="S96" i="10"/>
  <c r="R96" i="10"/>
  <c r="Q96" i="10"/>
  <c r="P96" i="10"/>
  <c r="O96" i="10"/>
  <c r="M96" i="10"/>
  <c r="X96" i="10" s="1"/>
  <c r="C96" i="10"/>
  <c r="B96" i="10"/>
  <c r="Y95" i="10"/>
  <c r="X95" i="10"/>
  <c r="W95" i="10"/>
  <c r="U95" i="10"/>
  <c r="T95" i="10"/>
  <c r="S95" i="10"/>
  <c r="R95" i="10"/>
  <c r="Q95" i="10"/>
  <c r="P95" i="10"/>
  <c r="O95" i="10"/>
  <c r="M95" i="10"/>
  <c r="V95" i="10" s="1"/>
  <c r="C95" i="10"/>
  <c r="B95" i="10"/>
  <c r="Y94" i="10"/>
  <c r="X94" i="10"/>
  <c r="W94" i="10"/>
  <c r="U94" i="10"/>
  <c r="T94" i="10"/>
  <c r="S94" i="10"/>
  <c r="R94" i="10"/>
  <c r="Q94" i="10"/>
  <c r="P94" i="10"/>
  <c r="O94" i="10"/>
  <c r="M94" i="10"/>
  <c r="V94" i="10" s="1"/>
  <c r="C94" i="10"/>
  <c r="B94" i="10"/>
  <c r="Y93" i="10"/>
  <c r="W93" i="10"/>
  <c r="U93" i="10"/>
  <c r="T93" i="10"/>
  <c r="S93" i="10"/>
  <c r="R93" i="10"/>
  <c r="Q93" i="10"/>
  <c r="P93" i="10"/>
  <c r="O93" i="10"/>
  <c r="M93" i="10"/>
  <c r="X93" i="10" s="1"/>
  <c r="C93" i="10"/>
  <c r="B93" i="10"/>
  <c r="Y92" i="10"/>
  <c r="W92" i="10"/>
  <c r="U92" i="10"/>
  <c r="T92" i="10"/>
  <c r="S92" i="10"/>
  <c r="R92" i="10"/>
  <c r="Q92" i="10"/>
  <c r="P92" i="10"/>
  <c r="O92" i="10"/>
  <c r="M92" i="10"/>
  <c r="X92" i="10" s="1"/>
  <c r="C92" i="10"/>
  <c r="B92" i="10"/>
  <c r="Y91" i="10"/>
  <c r="W91" i="10"/>
  <c r="U91" i="10"/>
  <c r="T91" i="10"/>
  <c r="S91" i="10"/>
  <c r="R91" i="10"/>
  <c r="Q91" i="10"/>
  <c r="P91" i="10"/>
  <c r="O91" i="10"/>
  <c r="M91" i="10"/>
  <c r="V91" i="10" s="1"/>
  <c r="C91" i="10"/>
  <c r="B91" i="10"/>
  <c r="Y90" i="10"/>
  <c r="W90" i="10"/>
  <c r="U90" i="10"/>
  <c r="T90" i="10"/>
  <c r="S90" i="10"/>
  <c r="R90" i="10"/>
  <c r="Q90" i="10"/>
  <c r="P90" i="10"/>
  <c r="O90" i="10"/>
  <c r="M90" i="10"/>
  <c r="V90" i="10" s="1"/>
  <c r="C90" i="10"/>
  <c r="B90" i="10"/>
  <c r="Y89" i="10"/>
  <c r="W89" i="10"/>
  <c r="U89" i="10"/>
  <c r="T89" i="10"/>
  <c r="S89" i="10"/>
  <c r="R89" i="10"/>
  <c r="Q89" i="10"/>
  <c r="P89" i="10"/>
  <c r="O89" i="10"/>
  <c r="M89" i="10"/>
  <c r="V89" i="10" s="1"/>
  <c r="C89" i="10"/>
  <c r="B89" i="10"/>
  <c r="Y88" i="10"/>
  <c r="W88" i="10"/>
  <c r="U88" i="10"/>
  <c r="T88" i="10"/>
  <c r="S88" i="10"/>
  <c r="R88" i="10"/>
  <c r="Q88" i="10"/>
  <c r="P88" i="10"/>
  <c r="O88" i="10"/>
  <c r="M88" i="10"/>
  <c r="X88" i="10" s="1"/>
  <c r="C88" i="10"/>
  <c r="B88" i="10"/>
  <c r="Y87" i="10"/>
  <c r="X87" i="10"/>
  <c r="W87" i="10"/>
  <c r="U87" i="10"/>
  <c r="T87" i="10"/>
  <c r="S87" i="10"/>
  <c r="R87" i="10"/>
  <c r="Q87" i="10"/>
  <c r="P87" i="10"/>
  <c r="O87" i="10"/>
  <c r="M87" i="10"/>
  <c r="V87" i="10" s="1"/>
  <c r="C87" i="10"/>
  <c r="B87" i="10"/>
  <c r="Y86" i="10"/>
  <c r="W86" i="10"/>
  <c r="U86" i="10"/>
  <c r="T86" i="10"/>
  <c r="S86" i="10"/>
  <c r="R86" i="10"/>
  <c r="Q86" i="10"/>
  <c r="P86" i="10"/>
  <c r="O86" i="10"/>
  <c r="M86" i="10"/>
  <c r="V86" i="10" s="1"/>
  <c r="C86" i="10"/>
  <c r="B86" i="10"/>
  <c r="Y85" i="10"/>
  <c r="W85" i="10"/>
  <c r="U85" i="10"/>
  <c r="T85" i="10"/>
  <c r="S85" i="10"/>
  <c r="R85" i="10"/>
  <c r="Q85" i="10"/>
  <c r="P85" i="10"/>
  <c r="O85" i="10"/>
  <c r="M85" i="10"/>
  <c r="X85" i="10" s="1"/>
  <c r="C85" i="10"/>
  <c r="B85" i="10"/>
  <c r="Y84" i="10"/>
  <c r="W84" i="10"/>
  <c r="U84" i="10"/>
  <c r="T84" i="10"/>
  <c r="S84" i="10"/>
  <c r="R84" i="10"/>
  <c r="Q84" i="10"/>
  <c r="P84" i="10"/>
  <c r="O84" i="10"/>
  <c r="M84" i="10"/>
  <c r="X84" i="10" s="1"/>
  <c r="C84" i="10"/>
  <c r="B84" i="10"/>
  <c r="Y83" i="10"/>
  <c r="W83" i="10"/>
  <c r="U83" i="10"/>
  <c r="T83" i="10"/>
  <c r="S83" i="10"/>
  <c r="R83" i="10"/>
  <c r="Q83" i="10"/>
  <c r="P83" i="10"/>
  <c r="O83" i="10"/>
  <c r="M83" i="10"/>
  <c r="V83" i="10" s="1"/>
  <c r="C83" i="10"/>
  <c r="B83" i="10"/>
  <c r="Y82" i="10"/>
  <c r="W82" i="10"/>
  <c r="U82" i="10"/>
  <c r="T82" i="10"/>
  <c r="S82" i="10"/>
  <c r="R82" i="10"/>
  <c r="Q82" i="10"/>
  <c r="P82" i="10"/>
  <c r="O82" i="10"/>
  <c r="M82" i="10"/>
  <c r="V82" i="10" s="1"/>
  <c r="C82" i="10"/>
  <c r="B82" i="10"/>
  <c r="Y81" i="10"/>
  <c r="X81" i="10"/>
  <c r="W81" i="10"/>
  <c r="U81" i="10"/>
  <c r="T81" i="10"/>
  <c r="S81" i="10"/>
  <c r="R81" i="10"/>
  <c r="Q81" i="10"/>
  <c r="P81" i="10"/>
  <c r="O81" i="10"/>
  <c r="M81" i="10"/>
  <c r="V81" i="10" s="1"/>
  <c r="C81" i="10"/>
  <c r="B81" i="10"/>
  <c r="Y80" i="10"/>
  <c r="W80" i="10"/>
  <c r="U80" i="10"/>
  <c r="T80" i="10"/>
  <c r="S80" i="10"/>
  <c r="R80" i="10"/>
  <c r="Q80" i="10"/>
  <c r="P80" i="10"/>
  <c r="O80" i="10"/>
  <c r="M80" i="10"/>
  <c r="X80" i="10" s="1"/>
  <c r="C80" i="10"/>
  <c r="B80" i="10"/>
  <c r="Y79" i="10"/>
  <c r="W79" i="10"/>
  <c r="U79" i="10"/>
  <c r="T79" i="10"/>
  <c r="S79" i="10"/>
  <c r="R79" i="10"/>
  <c r="Q79" i="10"/>
  <c r="P79" i="10"/>
  <c r="O79" i="10"/>
  <c r="M79" i="10"/>
  <c r="V79" i="10" s="1"/>
  <c r="C79" i="10"/>
  <c r="B79" i="10"/>
  <c r="Y78" i="10"/>
  <c r="W78" i="10"/>
  <c r="U78" i="10"/>
  <c r="T78" i="10"/>
  <c r="S78" i="10"/>
  <c r="R78" i="10"/>
  <c r="Q78" i="10"/>
  <c r="P78" i="10"/>
  <c r="O78" i="10"/>
  <c r="M78" i="10"/>
  <c r="V78" i="10" s="1"/>
  <c r="C78" i="10"/>
  <c r="B78" i="10"/>
  <c r="Y77" i="10"/>
  <c r="W77" i="10"/>
  <c r="U77" i="10"/>
  <c r="T77" i="10"/>
  <c r="S77" i="10"/>
  <c r="R77" i="10"/>
  <c r="Q77" i="10"/>
  <c r="P77" i="10"/>
  <c r="O77" i="10"/>
  <c r="M77" i="10"/>
  <c r="X77" i="10" s="1"/>
  <c r="C77" i="10"/>
  <c r="B77" i="10"/>
  <c r="Y76" i="10"/>
  <c r="W76" i="10"/>
  <c r="U76" i="10"/>
  <c r="T76" i="10"/>
  <c r="S76" i="10"/>
  <c r="R76" i="10"/>
  <c r="Q76" i="10"/>
  <c r="P76" i="10"/>
  <c r="O76" i="10"/>
  <c r="M76" i="10"/>
  <c r="C76" i="10"/>
  <c r="B76" i="10"/>
  <c r="Y75" i="10"/>
  <c r="W75" i="10"/>
  <c r="U75" i="10"/>
  <c r="T75" i="10"/>
  <c r="S75" i="10"/>
  <c r="R75" i="10"/>
  <c r="Q75" i="10"/>
  <c r="P75" i="10"/>
  <c r="O75" i="10"/>
  <c r="M75" i="10"/>
  <c r="V75" i="10" s="1"/>
  <c r="C75" i="10"/>
  <c r="B75" i="10"/>
  <c r="Y74" i="10"/>
  <c r="X74" i="10"/>
  <c r="W74" i="10"/>
  <c r="U74" i="10"/>
  <c r="T74" i="10"/>
  <c r="S74" i="10"/>
  <c r="R74" i="10"/>
  <c r="Q74" i="10"/>
  <c r="P74" i="10"/>
  <c r="O74" i="10"/>
  <c r="M74" i="10"/>
  <c r="V74" i="10" s="1"/>
  <c r="C74" i="10"/>
  <c r="B74" i="10"/>
  <c r="Y73" i="10"/>
  <c r="W73" i="10"/>
  <c r="U73" i="10"/>
  <c r="T73" i="10"/>
  <c r="S73" i="10"/>
  <c r="R73" i="10"/>
  <c r="Q73" i="10"/>
  <c r="P73" i="10"/>
  <c r="O73" i="10"/>
  <c r="M73" i="10"/>
  <c r="V73" i="10" s="1"/>
  <c r="C73" i="10"/>
  <c r="B73" i="10"/>
  <c r="Y72" i="10"/>
  <c r="W72" i="10"/>
  <c r="U72" i="10"/>
  <c r="T72" i="10"/>
  <c r="S72" i="10"/>
  <c r="R72" i="10"/>
  <c r="Q72" i="10"/>
  <c r="P72" i="10"/>
  <c r="O72" i="10"/>
  <c r="M72" i="10"/>
  <c r="X72" i="10" s="1"/>
  <c r="C72" i="10"/>
  <c r="B72" i="10"/>
  <c r="Y71" i="10"/>
  <c r="W71" i="10"/>
  <c r="U71" i="10"/>
  <c r="T71" i="10"/>
  <c r="S71" i="10"/>
  <c r="R71" i="10"/>
  <c r="Q71" i="10"/>
  <c r="P71" i="10"/>
  <c r="O71" i="10"/>
  <c r="M71" i="10"/>
  <c r="V71" i="10" s="1"/>
  <c r="C71" i="10"/>
  <c r="B71" i="10"/>
  <c r="Y70" i="10"/>
  <c r="W70" i="10"/>
  <c r="U70" i="10"/>
  <c r="T70" i="10"/>
  <c r="S70" i="10"/>
  <c r="R70" i="10"/>
  <c r="Q70" i="10"/>
  <c r="P70" i="10"/>
  <c r="O70" i="10"/>
  <c r="M70" i="10"/>
  <c r="V70" i="10" s="1"/>
  <c r="C70" i="10"/>
  <c r="B70" i="10"/>
  <c r="Y69" i="10"/>
  <c r="W69" i="10"/>
  <c r="U69" i="10"/>
  <c r="T69" i="10"/>
  <c r="S69" i="10"/>
  <c r="R69" i="10"/>
  <c r="Q69" i="10"/>
  <c r="P69" i="10"/>
  <c r="O69" i="10"/>
  <c r="M69" i="10"/>
  <c r="X69" i="10" s="1"/>
  <c r="C69" i="10"/>
  <c r="B69" i="10"/>
  <c r="Y68" i="10"/>
  <c r="W68" i="10"/>
  <c r="U68" i="10"/>
  <c r="T68" i="10"/>
  <c r="S68" i="10"/>
  <c r="R68" i="10"/>
  <c r="Q68" i="10"/>
  <c r="P68" i="10"/>
  <c r="O68" i="10"/>
  <c r="M68" i="10"/>
  <c r="X68" i="10" s="1"/>
  <c r="C68" i="10"/>
  <c r="B68" i="10"/>
  <c r="Y67" i="10"/>
  <c r="X67" i="10"/>
  <c r="W67" i="10"/>
  <c r="U67" i="10"/>
  <c r="T67" i="10"/>
  <c r="S67" i="10"/>
  <c r="R67" i="10"/>
  <c r="Q67" i="10"/>
  <c r="P67" i="10"/>
  <c r="O67" i="10"/>
  <c r="M67" i="10"/>
  <c r="V67" i="10" s="1"/>
  <c r="C67" i="10"/>
  <c r="B67" i="10"/>
  <c r="Y66" i="10"/>
  <c r="W66" i="10"/>
  <c r="U66" i="10"/>
  <c r="T66" i="10"/>
  <c r="S66" i="10"/>
  <c r="R66" i="10"/>
  <c r="Q66" i="10"/>
  <c r="P66" i="10"/>
  <c r="O66" i="10"/>
  <c r="M66" i="10"/>
  <c r="V66" i="10" s="1"/>
  <c r="C66" i="10"/>
  <c r="B66" i="10"/>
  <c r="Y65" i="10"/>
  <c r="X65" i="10"/>
  <c r="W65" i="10"/>
  <c r="U65" i="10"/>
  <c r="T65" i="10"/>
  <c r="S65" i="10"/>
  <c r="R65" i="10"/>
  <c r="Q65" i="10"/>
  <c r="P65" i="10"/>
  <c r="O65" i="10"/>
  <c r="M65" i="10"/>
  <c r="V65" i="10" s="1"/>
  <c r="C65" i="10"/>
  <c r="B65" i="10"/>
  <c r="Y64" i="10"/>
  <c r="W64" i="10"/>
  <c r="U64" i="10"/>
  <c r="T64" i="10"/>
  <c r="S64" i="10"/>
  <c r="R64" i="10"/>
  <c r="Q64" i="10"/>
  <c r="P64" i="10"/>
  <c r="O64" i="10"/>
  <c r="M64" i="10"/>
  <c r="X64" i="10" s="1"/>
  <c r="C64" i="10"/>
  <c r="B64" i="10"/>
  <c r="Y63" i="10"/>
  <c r="W63" i="10"/>
  <c r="U63" i="10"/>
  <c r="T63" i="10"/>
  <c r="S63" i="10"/>
  <c r="R63" i="10"/>
  <c r="Q63" i="10"/>
  <c r="P63" i="10"/>
  <c r="O63" i="10"/>
  <c r="M63" i="10"/>
  <c r="V63" i="10" s="1"/>
  <c r="C63" i="10"/>
  <c r="B63" i="10"/>
  <c r="Y62" i="10"/>
  <c r="X62" i="10"/>
  <c r="W62" i="10"/>
  <c r="U62" i="10"/>
  <c r="T62" i="10"/>
  <c r="S62" i="10"/>
  <c r="R62" i="10"/>
  <c r="Q62" i="10"/>
  <c r="P62" i="10"/>
  <c r="O62" i="10"/>
  <c r="M62" i="10"/>
  <c r="V62" i="10" s="1"/>
  <c r="C62" i="10"/>
  <c r="B62" i="10"/>
  <c r="Y61" i="10"/>
  <c r="W61" i="10"/>
  <c r="U61" i="10"/>
  <c r="T61" i="10"/>
  <c r="S61" i="10"/>
  <c r="R61" i="10"/>
  <c r="Q61" i="10"/>
  <c r="P61" i="10"/>
  <c r="O61" i="10"/>
  <c r="M61" i="10"/>
  <c r="X61" i="10" s="1"/>
  <c r="C61" i="10"/>
  <c r="B61" i="10"/>
  <c r="Y60" i="10"/>
  <c r="W60" i="10"/>
  <c r="U60" i="10"/>
  <c r="T60" i="10"/>
  <c r="S60" i="10"/>
  <c r="R60" i="10"/>
  <c r="Q60" i="10"/>
  <c r="P60" i="10"/>
  <c r="O60" i="10"/>
  <c r="M60" i="10"/>
  <c r="X60" i="10" s="1"/>
  <c r="C60" i="10"/>
  <c r="B60" i="10"/>
  <c r="Y59" i="10"/>
  <c r="X59" i="10"/>
  <c r="W59" i="10"/>
  <c r="U59" i="10"/>
  <c r="T59" i="10"/>
  <c r="S59" i="10"/>
  <c r="R59" i="10"/>
  <c r="Q59" i="10"/>
  <c r="P59" i="10"/>
  <c r="O59" i="10"/>
  <c r="M59" i="10"/>
  <c r="V59" i="10" s="1"/>
  <c r="C59" i="10"/>
  <c r="B59" i="10"/>
  <c r="Y58" i="10"/>
  <c r="W58" i="10"/>
  <c r="U58" i="10"/>
  <c r="T58" i="10"/>
  <c r="S58" i="10"/>
  <c r="R58" i="10"/>
  <c r="Q58" i="10"/>
  <c r="P58" i="10"/>
  <c r="O58" i="10"/>
  <c r="M58" i="10"/>
  <c r="V58" i="10" s="1"/>
  <c r="C58" i="10"/>
  <c r="B58" i="10"/>
  <c r="Y57" i="10"/>
  <c r="W57" i="10"/>
  <c r="U57" i="10"/>
  <c r="T57" i="10"/>
  <c r="S57" i="10"/>
  <c r="R57" i="10"/>
  <c r="Q57" i="10"/>
  <c r="P57" i="10"/>
  <c r="O57" i="10"/>
  <c r="M57" i="10"/>
  <c r="V57" i="10" s="1"/>
  <c r="C57" i="10"/>
  <c r="B57" i="10"/>
  <c r="Y56" i="10"/>
  <c r="W56" i="10"/>
  <c r="U56" i="10"/>
  <c r="T56" i="10"/>
  <c r="S56" i="10"/>
  <c r="R56" i="10"/>
  <c r="Q56" i="10"/>
  <c r="P56" i="10"/>
  <c r="O56" i="10"/>
  <c r="M56" i="10"/>
  <c r="X56" i="10" s="1"/>
  <c r="C56" i="10"/>
  <c r="B56" i="10"/>
  <c r="Y55" i="10"/>
  <c r="X55" i="10"/>
  <c r="W55" i="10"/>
  <c r="U55" i="10"/>
  <c r="T55" i="10"/>
  <c r="S55" i="10"/>
  <c r="R55" i="10"/>
  <c r="Q55" i="10"/>
  <c r="P55" i="10"/>
  <c r="O55" i="10"/>
  <c r="M55" i="10"/>
  <c r="V55" i="10" s="1"/>
  <c r="C55" i="10"/>
  <c r="B55" i="10"/>
  <c r="Y54" i="10"/>
  <c r="X54" i="10"/>
  <c r="W54" i="10"/>
  <c r="U54" i="10"/>
  <c r="T54" i="10"/>
  <c r="S54" i="10"/>
  <c r="R54" i="10"/>
  <c r="Q54" i="10"/>
  <c r="P54" i="10"/>
  <c r="O54" i="10"/>
  <c r="M54" i="10"/>
  <c r="V54" i="10" s="1"/>
  <c r="C54" i="10"/>
  <c r="B54" i="10"/>
  <c r="Y53" i="10"/>
  <c r="W53" i="10"/>
  <c r="U53" i="10"/>
  <c r="T53" i="10"/>
  <c r="S53" i="10"/>
  <c r="R53" i="10"/>
  <c r="Q53" i="10"/>
  <c r="P53" i="10"/>
  <c r="O53" i="10"/>
  <c r="M53" i="10"/>
  <c r="X53" i="10" s="1"/>
  <c r="C53" i="10"/>
  <c r="B53" i="10"/>
  <c r="Y52" i="10"/>
  <c r="W52" i="10"/>
  <c r="U52" i="10"/>
  <c r="T52" i="10"/>
  <c r="S52" i="10"/>
  <c r="R52" i="10"/>
  <c r="Q52" i="10"/>
  <c r="P52" i="10"/>
  <c r="O52" i="10"/>
  <c r="M52" i="10"/>
  <c r="X52" i="10" s="1"/>
  <c r="C52" i="10"/>
  <c r="B52" i="10"/>
  <c r="Y51" i="10"/>
  <c r="W51" i="10"/>
  <c r="U51" i="10"/>
  <c r="T51" i="10"/>
  <c r="S51" i="10"/>
  <c r="R51" i="10"/>
  <c r="Q51" i="10"/>
  <c r="P51" i="10"/>
  <c r="O51" i="10"/>
  <c r="M51" i="10"/>
  <c r="V51" i="10" s="1"/>
  <c r="C51" i="10"/>
  <c r="B51" i="10"/>
  <c r="Y50" i="10"/>
  <c r="W50" i="10"/>
  <c r="U50" i="10"/>
  <c r="T50" i="10"/>
  <c r="S50" i="10"/>
  <c r="R50" i="10"/>
  <c r="Q50" i="10"/>
  <c r="P50" i="10"/>
  <c r="O50" i="10"/>
  <c r="M50" i="10"/>
  <c r="V50" i="10" s="1"/>
  <c r="C50" i="10"/>
  <c r="B50" i="10"/>
  <c r="Y49" i="10"/>
  <c r="W49" i="10"/>
  <c r="U49" i="10"/>
  <c r="T49" i="10"/>
  <c r="S49" i="10"/>
  <c r="R49" i="10"/>
  <c r="Q49" i="10"/>
  <c r="P49" i="10"/>
  <c r="O49" i="10"/>
  <c r="M49" i="10"/>
  <c r="V49" i="10" s="1"/>
  <c r="C49" i="10"/>
  <c r="B49" i="10"/>
  <c r="Y48" i="10"/>
  <c r="W48" i="10"/>
  <c r="U48" i="10"/>
  <c r="T48" i="10"/>
  <c r="S48" i="10"/>
  <c r="R48" i="10"/>
  <c r="Q48" i="10"/>
  <c r="P48" i="10"/>
  <c r="O48" i="10"/>
  <c r="M48" i="10"/>
  <c r="X48" i="10" s="1"/>
  <c r="C48" i="10"/>
  <c r="B48" i="10"/>
  <c r="Y47" i="10"/>
  <c r="W47" i="10"/>
  <c r="U47" i="10"/>
  <c r="T47" i="10"/>
  <c r="S47" i="10"/>
  <c r="R47" i="10"/>
  <c r="Q47" i="10"/>
  <c r="P47" i="10"/>
  <c r="O47" i="10"/>
  <c r="M47" i="10"/>
  <c r="X47" i="10" s="1"/>
  <c r="C47" i="10"/>
  <c r="B47" i="10"/>
  <c r="Y46" i="10"/>
  <c r="X46" i="10"/>
  <c r="W46" i="10"/>
  <c r="U46" i="10"/>
  <c r="T46" i="10"/>
  <c r="S46" i="10"/>
  <c r="R46" i="10"/>
  <c r="Q46" i="10"/>
  <c r="P46" i="10"/>
  <c r="O46" i="10"/>
  <c r="M46" i="10"/>
  <c r="V46" i="10" s="1"/>
  <c r="C46" i="10"/>
  <c r="B46" i="10"/>
  <c r="Y45" i="10"/>
  <c r="W45" i="10"/>
  <c r="U45" i="10"/>
  <c r="T45" i="10"/>
  <c r="S45" i="10"/>
  <c r="R45" i="10"/>
  <c r="Q45" i="10"/>
  <c r="P45" i="10"/>
  <c r="O45" i="10"/>
  <c r="M45" i="10"/>
  <c r="X45" i="10" s="1"/>
  <c r="C45" i="10"/>
  <c r="B45" i="10"/>
  <c r="Y44" i="10"/>
  <c r="W44" i="10"/>
  <c r="U44" i="10"/>
  <c r="T44" i="10"/>
  <c r="S44" i="10"/>
  <c r="R44" i="10"/>
  <c r="Q44" i="10"/>
  <c r="P44" i="10"/>
  <c r="O44" i="10"/>
  <c r="M44" i="10"/>
  <c r="X44" i="10" s="1"/>
  <c r="C44" i="10"/>
  <c r="B44" i="10"/>
  <c r="Y43" i="10"/>
  <c r="W43" i="10"/>
  <c r="U43" i="10"/>
  <c r="T43" i="10"/>
  <c r="S43" i="10"/>
  <c r="R43" i="10"/>
  <c r="Q43" i="10"/>
  <c r="P43" i="10"/>
  <c r="O43" i="10"/>
  <c r="M43" i="10"/>
  <c r="V43" i="10" s="1"/>
  <c r="C43" i="10"/>
  <c r="B43" i="10"/>
  <c r="Y42" i="10"/>
  <c r="W42" i="10"/>
  <c r="U42" i="10"/>
  <c r="T42" i="10"/>
  <c r="S42" i="10"/>
  <c r="R42" i="10"/>
  <c r="Q42" i="10"/>
  <c r="P42" i="10"/>
  <c r="O42" i="10"/>
  <c r="M42" i="10"/>
  <c r="V42" i="10" s="1"/>
  <c r="C42" i="10"/>
  <c r="B42" i="10"/>
  <c r="Y41" i="10"/>
  <c r="X41" i="10"/>
  <c r="W41" i="10"/>
  <c r="U41" i="10"/>
  <c r="T41" i="10"/>
  <c r="S41" i="10"/>
  <c r="R41" i="10"/>
  <c r="Q41" i="10"/>
  <c r="P41" i="10"/>
  <c r="O41" i="10"/>
  <c r="M41" i="10"/>
  <c r="V41" i="10" s="1"/>
  <c r="C41" i="10"/>
  <c r="B41" i="10"/>
  <c r="Y40" i="10"/>
  <c r="W40" i="10"/>
  <c r="U40" i="10"/>
  <c r="T40" i="10"/>
  <c r="S40" i="10"/>
  <c r="R40" i="10"/>
  <c r="Q40" i="10"/>
  <c r="P40" i="10"/>
  <c r="O40" i="10"/>
  <c r="M40" i="10"/>
  <c r="X40" i="10" s="1"/>
  <c r="C40" i="10"/>
  <c r="B40" i="10"/>
  <c r="Y39" i="10"/>
  <c r="W39" i="10"/>
  <c r="U39" i="10"/>
  <c r="T39" i="10"/>
  <c r="S39" i="10"/>
  <c r="R39" i="10"/>
  <c r="Q39" i="10"/>
  <c r="P39" i="10"/>
  <c r="O39" i="10"/>
  <c r="M39" i="10"/>
  <c r="V39" i="10" s="1"/>
  <c r="C39" i="10"/>
  <c r="B39" i="10"/>
  <c r="Y38" i="10"/>
  <c r="X38" i="10"/>
  <c r="W38" i="10"/>
  <c r="U38" i="10"/>
  <c r="T38" i="10"/>
  <c r="S38" i="10"/>
  <c r="R38" i="10"/>
  <c r="Q38" i="10"/>
  <c r="P38" i="10"/>
  <c r="O38" i="10"/>
  <c r="M38" i="10"/>
  <c r="V38" i="10" s="1"/>
  <c r="C38" i="10"/>
  <c r="B38" i="10"/>
  <c r="Y37" i="10"/>
  <c r="W37" i="10"/>
  <c r="U37" i="10"/>
  <c r="T37" i="10"/>
  <c r="S37" i="10"/>
  <c r="R37" i="10"/>
  <c r="Q37" i="10"/>
  <c r="P37" i="10"/>
  <c r="O37" i="10"/>
  <c r="M37" i="10"/>
  <c r="X37" i="10" s="1"/>
  <c r="C37" i="10"/>
  <c r="B37" i="10"/>
  <c r="Y36" i="10"/>
  <c r="W36" i="10"/>
  <c r="U36" i="10"/>
  <c r="T36" i="10"/>
  <c r="S36" i="10"/>
  <c r="R36" i="10"/>
  <c r="Q36" i="10"/>
  <c r="P36" i="10"/>
  <c r="O36" i="10"/>
  <c r="M36" i="10"/>
  <c r="X36" i="10" s="1"/>
  <c r="C36" i="10"/>
  <c r="B36" i="10"/>
  <c r="Y35" i="10"/>
  <c r="X35" i="10"/>
  <c r="W35" i="10"/>
  <c r="U35" i="10"/>
  <c r="T35" i="10"/>
  <c r="S35" i="10"/>
  <c r="R35" i="10"/>
  <c r="Q35" i="10"/>
  <c r="P35" i="10"/>
  <c r="O35" i="10"/>
  <c r="M35" i="10"/>
  <c r="V35" i="10" s="1"/>
  <c r="C35" i="10"/>
  <c r="B35" i="10"/>
  <c r="Y34" i="10"/>
  <c r="W34" i="10"/>
  <c r="U34" i="10"/>
  <c r="T34" i="10"/>
  <c r="S34" i="10"/>
  <c r="R34" i="10"/>
  <c r="Q34" i="10"/>
  <c r="P34" i="10"/>
  <c r="O34" i="10"/>
  <c r="M34" i="10"/>
  <c r="V34" i="10" s="1"/>
  <c r="C34" i="10"/>
  <c r="B34" i="10"/>
  <c r="Y33" i="10"/>
  <c r="W33" i="10"/>
  <c r="U33" i="10"/>
  <c r="T33" i="10"/>
  <c r="S33" i="10"/>
  <c r="R33" i="10"/>
  <c r="Q33" i="10"/>
  <c r="P33" i="10"/>
  <c r="O33" i="10"/>
  <c r="M33" i="10"/>
  <c r="V33" i="10" s="1"/>
  <c r="C33" i="10"/>
  <c r="B33" i="10"/>
  <c r="Y32" i="10"/>
  <c r="W32" i="10"/>
  <c r="U32" i="10"/>
  <c r="T32" i="10"/>
  <c r="S32" i="10"/>
  <c r="R32" i="10"/>
  <c r="Q32" i="10"/>
  <c r="P32" i="10"/>
  <c r="O32" i="10"/>
  <c r="M32" i="10"/>
  <c r="X32" i="10" s="1"/>
  <c r="C32" i="10"/>
  <c r="B32" i="10"/>
  <c r="Y31" i="10"/>
  <c r="X31" i="10"/>
  <c r="W31" i="10"/>
  <c r="U31" i="10"/>
  <c r="T31" i="10"/>
  <c r="S31" i="10"/>
  <c r="R31" i="10"/>
  <c r="Q31" i="10"/>
  <c r="P31" i="10"/>
  <c r="O31" i="10"/>
  <c r="M31" i="10"/>
  <c r="V31" i="10" s="1"/>
  <c r="C31" i="10"/>
  <c r="B31" i="10"/>
  <c r="Y30" i="10"/>
  <c r="W30" i="10"/>
  <c r="U30" i="10"/>
  <c r="T30" i="10"/>
  <c r="S30" i="10"/>
  <c r="R30" i="10"/>
  <c r="Q30" i="10"/>
  <c r="P30" i="10"/>
  <c r="O30" i="10"/>
  <c r="M30" i="10"/>
  <c r="V30" i="10" s="1"/>
  <c r="C30" i="10"/>
  <c r="B30" i="10"/>
  <c r="U29" i="10"/>
  <c r="T29" i="10"/>
  <c r="S29" i="10"/>
  <c r="R29" i="10"/>
  <c r="Q29" i="10"/>
  <c r="P29" i="10"/>
  <c r="O29" i="10"/>
  <c r="M29" i="10"/>
  <c r="X29" i="10" s="1"/>
  <c r="G24" i="10"/>
  <c r="C24" i="10"/>
  <c r="C25" i="10" s="1"/>
  <c r="C29" i="10" s="1"/>
  <c r="C22" i="10"/>
  <c r="B29" i="10" s="1"/>
  <c r="G8" i="10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W61" i="1" s="1"/>
  <c r="M60" i="1"/>
  <c r="M59" i="1"/>
  <c r="M58" i="1"/>
  <c r="M57" i="1"/>
  <c r="M56" i="1"/>
  <c r="M55" i="1"/>
  <c r="M54" i="1"/>
  <c r="M53" i="1"/>
  <c r="W53" i="1" s="1"/>
  <c r="M52" i="1"/>
  <c r="M51" i="1"/>
  <c r="M50" i="1"/>
  <c r="M49" i="1"/>
  <c r="M48" i="1"/>
  <c r="M47" i="1"/>
  <c r="M46" i="1"/>
  <c r="M45" i="1"/>
  <c r="W45" i="1" s="1"/>
  <c r="M44" i="1"/>
  <c r="M43" i="1"/>
  <c r="M42" i="1"/>
  <c r="M41" i="1"/>
  <c r="M40" i="1"/>
  <c r="M39" i="1"/>
  <c r="M38" i="1"/>
  <c r="M37" i="1"/>
  <c r="W37" i="1" s="1"/>
  <c r="M36" i="1"/>
  <c r="M35" i="1"/>
  <c r="M34" i="1"/>
  <c r="M33" i="1"/>
  <c r="M32" i="1"/>
  <c r="M31" i="1"/>
  <c r="M30" i="1"/>
  <c r="M29" i="1"/>
  <c r="W29" i="1" s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62" i="1"/>
  <c r="W60" i="1"/>
  <c r="W59" i="1"/>
  <c r="W58" i="1"/>
  <c r="W57" i="1"/>
  <c r="W56" i="1"/>
  <c r="W55" i="1"/>
  <c r="W54" i="1"/>
  <c r="W52" i="1"/>
  <c r="W51" i="1"/>
  <c r="W50" i="1"/>
  <c r="W49" i="1"/>
  <c r="W48" i="1"/>
  <c r="W47" i="1"/>
  <c r="W46" i="1"/>
  <c r="W44" i="1"/>
  <c r="W43" i="1"/>
  <c r="W42" i="1"/>
  <c r="W41" i="1"/>
  <c r="W40" i="1"/>
  <c r="W39" i="1"/>
  <c r="W38" i="1"/>
  <c r="W36" i="1"/>
  <c r="W35" i="1"/>
  <c r="W34" i="1"/>
  <c r="W33" i="1"/>
  <c r="W32" i="1"/>
  <c r="W31" i="1"/>
  <c r="W30" i="1"/>
  <c r="T27" i="16" l="1"/>
  <c r="G17" i="16" s="1"/>
  <c r="C31" i="13"/>
  <c r="C30" i="13"/>
  <c r="C29" i="13"/>
  <c r="X32" i="13"/>
  <c r="X59" i="13"/>
  <c r="X72" i="13"/>
  <c r="X83" i="13"/>
  <c r="X96" i="13"/>
  <c r="X107" i="13"/>
  <c r="X138" i="13"/>
  <c r="X143" i="13"/>
  <c r="X168" i="13"/>
  <c r="X179" i="13"/>
  <c r="X197" i="13"/>
  <c r="X210" i="13"/>
  <c r="X227" i="13"/>
  <c r="X245" i="13"/>
  <c r="X258" i="13"/>
  <c r="X269" i="13"/>
  <c r="X313" i="13"/>
  <c r="X362" i="13"/>
  <c r="X373" i="13"/>
  <c r="X405" i="13"/>
  <c r="X430" i="13"/>
  <c r="X446" i="13"/>
  <c r="X462" i="13"/>
  <c r="X494" i="13"/>
  <c r="X509" i="13"/>
  <c r="X518" i="13"/>
  <c r="X525" i="13"/>
  <c r="X541" i="13"/>
  <c r="X557" i="13"/>
  <c r="X573" i="13"/>
  <c r="X589" i="13"/>
  <c r="X605" i="13"/>
  <c r="X621" i="13"/>
  <c r="X637" i="13"/>
  <c r="X664" i="13"/>
  <c r="X696" i="13"/>
  <c r="X731" i="13"/>
  <c r="X744" i="13"/>
  <c r="X753" i="13"/>
  <c r="X762" i="13"/>
  <c r="X778" i="13"/>
  <c r="X789" i="13"/>
  <c r="X805" i="13"/>
  <c r="X821" i="13"/>
  <c r="X837" i="13"/>
  <c r="X853" i="13"/>
  <c r="X869" i="13"/>
  <c r="X876" i="13"/>
  <c r="X894" i="13"/>
  <c r="X908" i="13"/>
  <c r="X927" i="13"/>
  <c r="X934" i="13"/>
  <c r="X941" i="13"/>
  <c r="X948" i="13"/>
  <c r="X953" i="13"/>
  <c r="X991" i="13"/>
  <c r="X998" i="13"/>
  <c r="X1003" i="13"/>
  <c r="X1044" i="13"/>
  <c r="X1051" i="13"/>
  <c r="X1065" i="13"/>
  <c r="X1079" i="13"/>
  <c r="X1095" i="13"/>
  <c r="B30" i="13"/>
  <c r="X54" i="13"/>
  <c r="X967" i="13"/>
  <c r="X38" i="13"/>
  <c r="X47" i="13"/>
  <c r="X56" i="13"/>
  <c r="X89" i="13"/>
  <c r="X140" i="13"/>
  <c r="X154" i="13"/>
  <c r="X165" i="13"/>
  <c r="X183" i="13"/>
  <c r="X194" i="13"/>
  <c r="X233" i="13"/>
  <c r="X242" i="13"/>
  <c r="X253" i="13"/>
  <c r="X297" i="13"/>
  <c r="X306" i="13"/>
  <c r="X317" i="13"/>
  <c r="X332" i="13"/>
  <c r="X341" i="13"/>
  <c r="X366" i="13"/>
  <c r="X377" i="13"/>
  <c r="X409" i="13"/>
  <c r="X434" i="13"/>
  <c r="X450" i="13"/>
  <c r="X466" i="13"/>
  <c r="X480" i="13"/>
  <c r="X513" i="13"/>
  <c r="X522" i="13"/>
  <c r="X529" i="13"/>
  <c r="X545" i="13"/>
  <c r="X561" i="13"/>
  <c r="X577" i="13"/>
  <c r="X593" i="13"/>
  <c r="X609" i="13"/>
  <c r="X625" i="13"/>
  <c r="X641" i="13"/>
  <c r="X659" i="13"/>
  <c r="X672" i="13"/>
  <c r="X704" i="13"/>
  <c r="X715" i="13"/>
  <c r="X728" i="13"/>
  <c r="X737" i="13"/>
  <c r="X766" i="13"/>
  <c r="X782" i="13"/>
  <c r="X793" i="13"/>
  <c r="X809" i="13"/>
  <c r="X825" i="13"/>
  <c r="X841" i="13"/>
  <c r="X857" i="13"/>
  <c r="X873" i="13"/>
  <c r="X878" i="13"/>
  <c r="X905" i="13"/>
  <c r="X943" i="13"/>
  <c r="X950" i="13"/>
  <c r="X957" i="13"/>
  <c r="X964" i="13"/>
  <c r="X969" i="13"/>
  <c r="X995" i="13"/>
  <c r="X1017" i="13"/>
  <c r="X1022" i="13"/>
  <c r="X1034" i="13"/>
  <c r="X1041" i="13"/>
  <c r="X1060" i="13"/>
  <c r="X1083" i="13"/>
  <c r="X1099" i="13"/>
  <c r="X205" i="13"/>
  <c r="X402" i="13"/>
  <c r="X933" i="13"/>
  <c r="X40" i="13"/>
  <c r="X51" i="13"/>
  <c r="X119" i="13"/>
  <c r="X128" i="13"/>
  <c r="X149" i="13"/>
  <c r="X162" i="13"/>
  <c r="X237" i="13"/>
  <c r="X281" i="13"/>
  <c r="X290" i="13"/>
  <c r="X301" i="13"/>
  <c r="X329" i="13"/>
  <c r="X334" i="13"/>
  <c r="X349" i="13"/>
  <c r="X356" i="13"/>
  <c r="X381" i="13"/>
  <c r="X388" i="13"/>
  <c r="X397" i="13"/>
  <c r="X413" i="13"/>
  <c r="X422" i="13"/>
  <c r="X438" i="13"/>
  <c r="X454" i="13"/>
  <c r="X470" i="13"/>
  <c r="X477" i="13"/>
  <c r="X482" i="13"/>
  <c r="X533" i="13"/>
  <c r="X549" i="13"/>
  <c r="X565" i="13"/>
  <c r="X581" i="13"/>
  <c r="X597" i="13"/>
  <c r="X613" i="13"/>
  <c r="X629" i="13"/>
  <c r="X645" i="13"/>
  <c r="X656" i="13"/>
  <c r="X680" i="13"/>
  <c r="X712" i="13"/>
  <c r="X721" i="13"/>
  <c r="X772" i="13"/>
  <c r="X797" i="13"/>
  <c r="X813" i="13"/>
  <c r="X829" i="13"/>
  <c r="X845" i="13"/>
  <c r="X861" i="13"/>
  <c r="X882" i="13"/>
  <c r="X902" i="13"/>
  <c r="X916" i="13"/>
  <c r="X921" i="13"/>
  <c r="X959" i="13"/>
  <c r="X966" i="13"/>
  <c r="X973" i="13"/>
  <c r="X980" i="13"/>
  <c r="X985" i="13"/>
  <c r="X1009" i="13"/>
  <c r="X1014" i="13"/>
  <c r="X1019" i="13"/>
  <c r="X1026" i="13"/>
  <c r="X1031" i="13"/>
  <c r="X1036" i="13"/>
  <c r="X1057" i="13"/>
  <c r="X1071" i="13"/>
  <c r="X1087" i="13"/>
  <c r="R27" i="13"/>
  <c r="R26" i="13" s="1"/>
  <c r="X193" i="13"/>
  <c r="X877" i="13"/>
  <c r="X942" i="13"/>
  <c r="X949" i="13"/>
  <c r="X64" i="13"/>
  <c r="X75" i="13"/>
  <c r="X103" i="13"/>
  <c r="X112" i="13"/>
  <c r="X123" i="13"/>
  <c r="X132" i="13"/>
  <c r="X146" i="13"/>
  <c r="X177" i="13"/>
  <c r="X202" i="13"/>
  <c r="X221" i="13"/>
  <c r="X265" i="13"/>
  <c r="X274" i="13"/>
  <c r="X285" i="13"/>
  <c r="X353" i="13"/>
  <c r="X358" i="13"/>
  <c r="X385" i="13"/>
  <c r="X390" i="13"/>
  <c r="X401" i="13"/>
  <c r="X426" i="13"/>
  <c r="X442" i="13"/>
  <c r="X458" i="13"/>
  <c r="X474" i="13"/>
  <c r="X488" i="13"/>
  <c r="X501" i="13"/>
  <c r="X537" i="13"/>
  <c r="X553" i="13"/>
  <c r="X569" i="13"/>
  <c r="X585" i="13"/>
  <c r="X601" i="13"/>
  <c r="X617" i="13"/>
  <c r="X633" i="13"/>
  <c r="X649" i="13"/>
  <c r="X688" i="13"/>
  <c r="X747" i="13"/>
  <c r="X760" i="13"/>
  <c r="X774" i="13"/>
  <c r="X801" i="13"/>
  <c r="X817" i="13"/>
  <c r="X833" i="13"/>
  <c r="X849" i="13"/>
  <c r="X865" i="13"/>
  <c r="X886" i="13"/>
  <c r="X899" i="13"/>
  <c r="X911" i="13"/>
  <c r="X918" i="13"/>
  <c r="X925" i="13"/>
  <c r="X932" i="13"/>
  <c r="X937" i="13"/>
  <c r="X975" i="13"/>
  <c r="X982" i="13"/>
  <c r="X989" i="13"/>
  <c r="X1001" i="13"/>
  <c r="X1006" i="13"/>
  <c r="X1011" i="13"/>
  <c r="X1028" i="13"/>
  <c r="X1047" i="13"/>
  <c r="X1054" i="13"/>
  <c r="X1068" i="13"/>
  <c r="X1075" i="13"/>
  <c r="X1091" i="13"/>
  <c r="T27" i="10"/>
  <c r="X34" i="10"/>
  <c r="X50" i="10"/>
  <c r="X57" i="10"/>
  <c r="X71" i="10"/>
  <c r="X78" i="10"/>
  <c r="X83" i="10"/>
  <c r="X90" i="10"/>
  <c r="X97" i="10"/>
  <c r="X135" i="10"/>
  <c r="X142" i="10"/>
  <c r="X147" i="10"/>
  <c r="X154" i="10"/>
  <c r="X170" i="10"/>
  <c r="X175" i="10"/>
  <c r="X224" i="10"/>
  <c r="X240" i="10"/>
  <c r="X256" i="10"/>
  <c r="X272" i="10"/>
  <c r="X288" i="10"/>
  <c r="X304" i="10"/>
  <c r="X320" i="10"/>
  <c r="X336" i="10"/>
  <c r="X354" i="10"/>
  <c r="X368" i="10"/>
  <c r="X398" i="10"/>
  <c r="X405" i="10"/>
  <c r="X410" i="10"/>
  <c r="X421" i="10"/>
  <c r="X426" i="10"/>
  <c r="X437" i="10"/>
  <c r="X453" i="10"/>
  <c r="X469" i="10"/>
  <c r="X485" i="10"/>
  <c r="X499" i="10"/>
  <c r="X515" i="10"/>
  <c r="X531" i="10"/>
  <c r="X547" i="10"/>
  <c r="X563" i="10"/>
  <c r="X579" i="10"/>
  <c r="X613" i="10"/>
  <c r="X618" i="10"/>
  <c r="X645" i="10"/>
  <c r="X650" i="10"/>
  <c r="X657" i="10"/>
  <c r="X664" i="10"/>
  <c r="X671" i="10"/>
  <c r="X687" i="10"/>
  <c r="X725" i="10"/>
  <c r="X732" i="10"/>
  <c r="X742" i="10"/>
  <c r="X747" i="10"/>
  <c r="X754" i="10"/>
  <c r="X759" i="10"/>
  <c r="X787" i="10"/>
  <c r="X803" i="10"/>
  <c r="X819" i="10"/>
  <c r="X835" i="10"/>
  <c r="X851" i="10"/>
  <c r="X867" i="10"/>
  <c r="X905" i="10"/>
  <c r="X921" i="10"/>
  <c r="X961" i="10"/>
  <c r="X972" i="10"/>
  <c r="X981" i="10"/>
  <c r="X1025" i="10"/>
  <c r="X1036" i="10"/>
  <c r="X1045" i="10"/>
  <c r="X1089" i="10"/>
  <c r="X1100" i="10"/>
  <c r="X43" i="10"/>
  <c r="X66" i="10"/>
  <c r="X73" i="10"/>
  <c r="X111" i="10"/>
  <c r="X118" i="10"/>
  <c r="X123" i="10"/>
  <c r="X130" i="10"/>
  <c r="X137" i="10"/>
  <c r="X186" i="10"/>
  <c r="X191" i="10"/>
  <c r="X198" i="10"/>
  <c r="X212" i="10"/>
  <c r="X219" i="10"/>
  <c r="X235" i="10"/>
  <c r="X251" i="10"/>
  <c r="X267" i="10"/>
  <c r="X283" i="10"/>
  <c r="X299" i="10"/>
  <c r="X315" i="10"/>
  <c r="X331" i="10"/>
  <c r="X347" i="10"/>
  <c r="X363" i="10"/>
  <c r="X377" i="10"/>
  <c r="X384" i="10"/>
  <c r="X393" i="10"/>
  <c r="X400" i="10"/>
  <c r="X448" i="10"/>
  <c r="X464" i="10"/>
  <c r="X601" i="10"/>
  <c r="X615" i="10"/>
  <c r="X633" i="10"/>
  <c r="X647" i="10"/>
  <c r="X652" i="10"/>
  <c r="X680" i="10"/>
  <c r="X701" i="10"/>
  <c r="X708" i="10"/>
  <c r="X713" i="10"/>
  <c r="X720" i="10"/>
  <c r="X727" i="10"/>
  <c r="X739" i="10"/>
  <c r="X768" i="10"/>
  <c r="X775" i="10"/>
  <c r="X782" i="10"/>
  <c r="X791" i="10"/>
  <c r="X814" i="10"/>
  <c r="X830" i="10"/>
  <c r="X846" i="10"/>
  <c r="X862" i="10"/>
  <c r="X898" i="10"/>
  <c r="X907" i="10"/>
  <c r="X923" i="10"/>
  <c r="X932" i="10"/>
  <c r="X941" i="10"/>
  <c r="X985" i="10"/>
  <c r="X996" i="10"/>
  <c r="X1005" i="10"/>
  <c r="X1049" i="10"/>
  <c r="X1060" i="10"/>
  <c r="X365" i="10"/>
  <c r="X370" i="10"/>
  <c r="X441" i="10"/>
  <c r="X871" i="10"/>
  <c r="X900" i="10"/>
  <c r="X916" i="10"/>
  <c r="X945" i="10"/>
  <c r="X956" i="10"/>
  <c r="X965" i="10"/>
  <c r="X1073" i="10"/>
  <c r="U27" i="10"/>
  <c r="U25" i="10" s="1"/>
  <c r="X33" i="10"/>
  <c r="X49" i="10"/>
  <c r="X70" i="10"/>
  <c r="X75" i="10"/>
  <c r="X82" i="10"/>
  <c r="X89" i="10"/>
  <c r="X127" i="10"/>
  <c r="X134" i="10"/>
  <c r="X139" i="10"/>
  <c r="X146" i="10"/>
  <c r="X153" i="10"/>
  <c r="X167" i="10"/>
  <c r="X174" i="10"/>
  <c r="X188" i="10"/>
  <c r="X223" i="10"/>
  <c r="X239" i="10"/>
  <c r="X255" i="10"/>
  <c r="X271" i="10"/>
  <c r="X287" i="10"/>
  <c r="X303" i="10"/>
  <c r="X425" i="10"/>
  <c r="X434" i="10"/>
  <c r="X450" i="10"/>
  <c r="X466" i="10"/>
  <c r="X482" i="10"/>
  <c r="X496" i="10"/>
  <c r="X528" i="10"/>
  <c r="X560" i="10"/>
  <c r="X576" i="10"/>
  <c r="X592" i="10"/>
  <c r="X612" i="10"/>
  <c r="X617" i="10"/>
  <c r="X644" i="10"/>
  <c r="X649" i="10"/>
  <c r="X663" i="10"/>
  <c r="X684" i="10"/>
  <c r="X717" i="10"/>
  <c r="X724" i="10"/>
  <c r="X729" i="10"/>
  <c r="X736" i="10"/>
  <c r="X741" i="10"/>
  <c r="X746" i="10"/>
  <c r="X758" i="10"/>
  <c r="X786" i="10"/>
  <c r="X802" i="10"/>
  <c r="X818" i="10"/>
  <c r="X834" i="10"/>
  <c r="X850" i="10"/>
  <c r="Q27" i="10"/>
  <c r="X42" i="10"/>
  <c r="X103" i="10"/>
  <c r="X110" i="10"/>
  <c r="X115" i="10"/>
  <c r="X122" i="10"/>
  <c r="X129" i="10"/>
  <c r="X162" i="10"/>
  <c r="X183" i="10"/>
  <c r="X190" i="10"/>
  <c r="X204" i="10"/>
  <c r="X312" i="10"/>
  <c r="X328" i="10"/>
  <c r="X344" i="10"/>
  <c r="X362" i="10"/>
  <c r="X374" i="10"/>
  <c r="X383" i="10"/>
  <c r="X390" i="10"/>
  <c r="X491" i="10"/>
  <c r="X507" i="10"/>
  <c r="X523" i="10"/>
  <c r="X539" i="10"/>
  <c r="X555" i="10"/>
  <c r="X571" i="10"/>
  <c r="X587" i="10"/>
  <c r="X679" i="10"/>
  <c r="X693" i="10"/>
  <c r="X700" i="10"/>
  <c r="X712" i="10"/>
  <c r="X719" i="10"/>
  <c r="X738" i="10"/>
  <c r="X767" i="10"/>
  <c r="X859" i="10"/>
  <c r="X875" i="10"/>
  <c r="X882" i="10"/>
  <c r="X893" i="10"/>
  <c r="X913" i="10"/>
  <c r="X929" i="10"/>
  <c r="X940" i="10"/>
  <c r="X1057" i="10"/>
  <c r="X1068" i="10"/>
  <c r="X1077" i="10"/>
  <c r="X30" i="10"/>
  <c r="X51" i="10"/>
  <c r="X58" i="10"/>
  <c r="X79" i="10"/>
  <c r="X86" i="10"/>
  <c r="X91" i="10"/>
  <c r="X98" i="10"/>
  <c r="X105" i="10"/>
  <c r="X143" i="10"/>
  <c r="X150" i="10"/>
  <c r="X155" i="10"/>
  <c r="X164" i="10"/>
  <c r="X171" i="10"/>
  <c r="X176" i="10"/>
  <c r="X206" i="10"/>
  <c r="X227" i="10"/>
  <c r="X243" i="10"/>
  <c r="X259" i="10"/>
  <c r="X275" i="10"/>
  <c r="X291" i="10"/>
  <c r="X307" i="10"/>
  <c r="X323" i="10"/>
  <c r="X339" i="10"/>
  <c r="X357" i="10"/>
  <c r="X369" i="10"/>
  <c r="X422" i="10"/>
  <c r="X429" i="10"/>
  <c r="X440" i="10"/>
  <c r="X456" i="10"/>
  <c r="X472" i="10"/>
  <c r="X609" i="10"/>
  <c r="X621" i="10"/>
  <c r="X641" i="10"/>
  <c r="X660" i="10"/>
  <c r="X665" i="10"/>
  <c r="X672" i="10"/>
  <c r="X688" i="10"/>
  <c r="X695" i="10"/>
  <c r="X733" i="10"/>
  <c r="X743" i="10"/>
  <c r="X750" i="10"/>
  <c r="X755" i="10"/>
  <c r="X760" i="10"/>
  <c r="X799" i="10"/>
  <c r="X806" i="10"/>
  <c r="X822" i="10"/>
  <c r="X838" i="10"/>
  <c r="X854" i="10"/>
  <c r="X870" i="10"/>
  <c r="X877" i="10"/>
  <c r="X884" i="10"/>
  <c r="X915" i="10"/>
  <c r="X1017" i="10"/>
  <c r="X1028" i="10"/>
  <c r="X1081" i="10"/>
  <c r="X1092" i="10"/>
  <c r="R27" i="10"/>
  <c r="X348" i="10"/>
  <c r="X359" i="10"/>
  <c r="X378" i="10"/>
  <c r="X385" i="10"/>
  <c r="X394" i="10"/>
  <c r="X401" i="10"/>
  <c r="X408" i="10"/>
  <c r="X417" i="10"/>
  <c r="X424" i="10"/>
  <c r="X433" i="10"/>
  <c r="X449" i="10"/>
  <c r="X465" i="10"/>
  <c r="X481" i="10"/>
  <c r="X488" i="10"/>
  <c r="X495" i="10"/>
  <c r="X520" i="10"/>
  <c r="X527" i="10"/>
  <c r="X559" i="10"/>
  <c r="X575" i="10"/>
  <c r="X709" i="10"/>
  <c r="X776" i="10"/>
  <c r="X863" i="10"/>
  <c r="X879" i="10"/>
  <c r="X890" i="10"/>
  <c r="X908" i="10"/>
  <c r="X924" i="10"/>
  <c r="X933" i="10"/>
  <c r="X977" i="10"/>
  <c r="X988" i="10"/>
  <c r="X1041" i="10"/>
  <c r="X1052" i="10"/>
  <c r="G59" i="14"/>
  <c r="G92" i="14"/>
  <c r="G7" i="17"/>
  <c r="W29" i="17"/>
  <c r="W27" i="17" s="1"/>
  <c r="W26" i="17" s="1"/>
  <c r="Q27" i="17"/>
  <c r="G14" i="17" s="1"/>
  <c r="S27" i="17"/>
  <c r="G16" i="17" s="1"/>
  <c r="P27" i="17"/>
  <c r="P25" i="17" s="1"/>
  <c r="P28" i="17" s="1"/>
  <c r="G15" i="17"/>
  <c r="R26" i="17"/>
  <c r="R25" i="17"/>
  <c r="R28" i="17" s="1"/>
  <c r="T26" i="17"/>
  <c r="T25" i="17"/>
  <c r="T28" i="17" s="1"/>
  <c r="G17" i="17"/>
  <c r="U26" i="17"/>
  <c r="U25" i="17"/>
  <c r="U28" i="17" s="1"/>
  <c r="G11" i="17"/>
  <c r="Q28" i="17"/>
  <c r="Q26" i="17"/>
  <c r="Q25" i="17"/>
  <c r="G13" i="17"/>
  <c r="P26" i="17"/>
  <c r="V33" i="17"/>
  <c r="V41" i="17"/>
  <c r="V49" i="17"/>
  <c r="V57" i="17"/>
  <c r="V62" i="17"/>
  <c r="V66" i="17"/>
  <c r="V71" i="17"/>
  <c r="V83" i="17"/>
  <c r="V87" i="17"/>
  <c r="V98" i="17"/>
  <c r="V102" i="17"/>
  <c r="V113" i="17"/>
  <c r="V135" i="17"/>
  <c r="V138" i="17"/>
  <c r="V175" i="17"/>
  <c r="V190" i="17"/>
  <c r="V215" i="17"/>
  <c r="V32" i="17"/>
  <c r="V40" i="17"/>
  <c r="V48" i="17"/>
  <c r="V56" i="17"/>
  <c r="V79" i="17"/>
  <c r="V90" i="17"/>
  <c r="V94" i="17"/>
  <c r="V158" i="17"/>
  <c r="V198" i="17"/>
  <c r="V223" i="17"/>
  <c r="V70" i="17"/>
  <c r="V82" i="17"/>
  <c r="V86" i="17"/>
  <c r="V134" i="17"/>
  <c r="V151" i="17"/>
  <c r="V154" i="17"/>
  <c r="V206" i="17"/>
  <c r="V231" i="17"/>
  <c r="V239" i="17"/>
  <c r="V30" i="17"/>
  <c r="V38" i="17"/>
  <c r="V46" i="17"/>
  <c r="V54" i="17"/>
  <c r="V78" i="17"/>
  <c r="V89" i="17"/>
  <c r="V123" i="17"/>
  <c r="V127" i="17"/>
  <c r="V130" i="17"/>
  <c r="V174" i="17"/>
  <c r="V183" i="17"/>
  <c r="V214" i="17"/>
  <c r="G12" i="17"/>
  <c r="V29" i="17"/>
  <c r="V37" i="17"/>
  <c r="V45" i="17"/>
  <c r="V53" i="17"/>
  <c r="V64" i="17"/>
  <c r="V73" i="17"/>
  <c r="V81" i="17"/>
  <c r="V115" i="17"/>
  <c r="V119" i="17"/>
  <c r="V150" i="17"/>
  <c r="V153" i="17"/>
  <c r="V167" i="17"/>
  <c r="V170" i="17"/>
  <c r="V222" i="17"/>
  <c r="V36" i="17"/>
  <c r="V44" i="17"/>
  <c r="V52" i="17"/>
  <c r="V59" i="17"/>
  <c r="V107" i="17"/>
  <c r="V111" i="17"/>
  <c r="V122" i="17"/>
  <c r="V126" i="17"/>
  <c r="V129" i="17"/>
  <c r="V143" i="17"/>
  <c r="V146" i="17"/>
  <c r="V185" i="17"/>
  <c r="V191" i="17"/>
  <c r="V230" i="17"/>
  <c r="O25" i="17"/>
  <c r="O28" i="17" s="1"/>
  <c r="W25" i="17"/>
  <c r="W28" i="17" s="1"/>
  <c r="V63" i="17"/>
  <c r="V103" i="17"/>
  <c r="V114" i="17"/>
  <c r="V118" i="17"/>
  <c r="V166" i="17"/>
  <c r="V182" i="17"/>
  <c r="V199" i="17"/>
  <c r="V245" i="17"/>
  <c r="V95" i="17"/>
  <c r="V106" i="17"/>
  <c r="V110" i="17"/>
  <c r="V142" i="17"/>
  <c r="V159" i="17"/>
  <c r="V162" i="17"/>
  <c r="V207" i="17"/>
  <c r="X178" i="17"/>
  <c r="X186" i="17"/>
  <c r="X194" i="17"/>
  <c r="X202" i="17"/>
  <c r="X210" i="17"/>
  <c r="X218" i="17"/>
  <c r="X226" i="17"/>
  <c r="X234" i="17"/>
  <c r="X242" i="17"/>
  <c r="X251" i="17"/>
  <c r="X260" i="17"/>
  <c r="V264" i="17"/>
  <c r="V273" i="17"/>
  <c r="X274" i="17"/>
  <c r="V289" i="17"/>
  <c r="V292" i="17"/>
  <c r="V305" i="17"/>
  <c r="V308" i="17"/>
  <c r="V321" i="17"/>
  <c r="V324" i="17"/>
  <c r="V277" i="17"/>
  <c r="V281" i="17"/>
  <c r="V285" i="17"/>
  <c r="V386" i="17"/>
  <c r="V238" i="17"/>
  <c r="V244" i="17"/>
  <c r="V249" i="17"/>
  <c r="V258" i="17"/>
  <c r="V267" i="17"/>
  <c r="V272" i="17"/>
  <c r="V276" i="17"/>
  <c r="V284" i="17"/>
  <c r="V288" i="17"/>
  <c r="V301" i="17"/>
  <c r="V304" i="17"/>
  <c r="V317" i="17"/>
  <c r="V320" i="17"/>
  <c r="V333" i="17"/>
  <c r="V341" i="17"/>
  <c r="V349" i="17"/>
  <c r="V357" i="17"/>
  <c r="V365" i="17"/>
  <c r="V373" i="17"/>
  <c r="V383" i="17"/>
  <c r="V280" i="17"/>
  <c r="V248" i="17"/>
  <c r="V257" i="17"/>
  <c r="V297" i="17"/>
  <c r="V300" i="17"/>
  <c r="V313" i="17"/>
  <c r="V316" i="17"/>
  <c r="V329" i="17"/>
  <c r="V332" i="17"/>
  <c r="V380" i="17"/>
  <c r="V256" i="17"/>
  <c r="V265" i="17"/>
  <c r="V293" i="17"/>
  <c r="V296" i="17"/>
  <c r="V309" i="17"/>
  <c r="V312" i="17"/>
  <c r="V325" i="17"/>
  <c r="V328" i="17"/>
  <c r="V337" i="17"/>
  <c r="V345" i="17"/>
  <c r="V353" i="17"/>
  <c r="V361" i="17"/>
  <c r="V369" i="17"/>
  <c r="V377" i="17"/>
  <c r="V397" i="17"/>
  <c r="V409" i="17"/>
  <c r="X421" i="17"/>
  <c r="V449" i="17"/>
  <c r="V458" i="17"/>
  <c r="V481" i="17"/>
  <c r="V490" i="17"/>
  <c r="X340" i="17"/>
  <c r="X348" i="17"/>
  <c r="X356" i="17"/>
  <c r="X364" i="17"/>
  <c r="X372" i="17"/>
  <c r="V378" i="17"/>
  <c r="X379" i="17"/>
  <c r="X385" i="17"/>
  <c r="X391" i="17"/>
  <c r="X413" i="17"/>
  <c r="V430" i="17"/>
  <c r="V433" i="17"/>
  <c r="V469" i="17"/>
  <c r="V457" i="17"/>
  <c r="V466" i="17"/>
  <c r="V489" i="17"/>
  <c r="V336" i="17"/>
  <c r="V344" i="17"/>
  <c r="V352" i="17"/>
  <c r="V360" i="17"/>
  <c r="V368" i="17"/>
  <c r="V376" i="17"/>
  <c r="V382" i="17"/>
  <c r="V388" i="17"/>
  <c r="V394" i="17"/>
  <c r="V419" i="17"/>
  <c r="V426" i="17"/>
  <c r="V429" i="17"/>
  <c r="V442" i="17"/>
  <c r="V445" i="17"/>
  <c r="V477" i="17"/>
  <c r="V497" i="17"/>
  <c r="V505" i="17"/>
  <c r="V513" i="17"/>
  <c r="V521" i="17"/>
  <c r="V529" i="17"/>
  <c r="V537" i="17"/>
  <c r="V545" i="17"/>
  <c r="V465" i="17"/>
  <c r="V474" i="17"/>
  <c r="V418" i="17"/>
  <c r="V422" i="17"/>
  <c r="V425" i="17"/>
  <c r="V438" i="17"/>
  <c r="V441" i="17"/>
  <c r="V453" i="17"/>
  <c r="V485" i="17"/>
  <c r="V410" i="17"/>
  <c r="V414" i="17"/>
  <c r="V450" i="17"/>
  <c r="V473" i="17"/>
  <c r="V482" i="17"/>
  <c r="V402" i="17"/>
  <c r="V406" i="17"/>
  <c r="V417" i="17"/>
  <c r="V434" i="17"/>
  <c r="V437" i="17"/>
  <c r="V461" i="17"/>
  <c r="V493" i="17"/>
  <c r="V501" i="17"/>
  <c r="V509" i="17"/>
  <c r="V517" i="17"/>
  <c r="V525" i="17"/>
  <c r="V533" i="17"/>
  <c r="V541" i="17"/>
  <c r="V549" i="17"/>
  <c r="V565" i="17"/>
  <c r="V591" i="17"/>
  <c r="V623" i="17"/>
  <c r="V631" i="17"/>
  <c r="V639" i="17"/>
  <c r="V647" i="17"/>
  <c r="V655" i="17"/>
  <c r="V663" i="17"/>
  <c r="V671" i="17"/>
  <c r="X446" i="17"/>
  <c r="X454" i="17"/>
  <c r="X462" i="17"/>
  <c r="X470" i="17"/>
  <c r="Z581" i="17" s="1"/>
  <c r="X478" i="17"/>
  <c r="X486" i="17"/>
  <c r="X494" i="17"/>
  <c r="X502" i="17"/>
  <c r="X510" i="17"/>
  <c r="X518" i="17"/>
  <c r="X526" i="17"/>
  <c r="X534" i="17"/>
  <c r="X542" i="17"/>
  <c r="X550" i="17"/>
  <c r="X561" i="17"/>
  <c r="X573" i="17"/>
  <c r="V611" i="17"/>
  <c r="V614" i="17"/>
  <c r="V587" i="17"/>
  <c r="V599" i="17"/>
  <c r="V498" i="17"/>
  <c r="V506" i="17"/>
  <c r="V514" i="17"/>
  <c r="V522" i="17"/>
  <c r="V530" i="17"/>
  <c r="V538" i="17"/>
  <c r="V546" i="17"/>
  <c r="V554" i="17"/>
  <c r="V559" i="17"/>
  <c r="V575" i="17"/>
  <c r="V579" i="17"/>
  <c r="V590" i="17"/>
  <c r="V619" i="17"/>
  <c r="V622" i="17"/>
  <c r="V553" i="17"/>
  <c r="V563" i="17"/>
  <c r="V567" i="17"/>
  <c r="V571" i="17"/>
  <c r="V582" i="17"/>
  <c r="V586" i="17"/>
  <c r="V607" i="17"/>
  <c r="V627" i="17"/>
  <c r="V635" i="17"/>
  <c r="V643" i="17"/>
  <c r="V651" i="17"/>
  <c r="V659" i="17"/>
  <c r="V667" i="17"/>
  <c r="V558" i="17"/>
  <c r="V574" i="17"/>
  <c r="V578" i="17"/>
  <c r="V595" i="17"/>
  <c r="V598" i="17"/>
  <c r="V562" i="17"/>
  <c r="V566" i="17"/>
  <c r="V570" i="17"/>
  <c r="V615" i="17"/>
  <c r="V679" i="17"/>
  <c r="V603" i="17"/>
  <c r="V606" i="17"/>
  <c r="V687" i="17"/>
  <c r="V695" i="17"/>
  <c r="V703" i="17"/>
  <c r="V711" i="17"/>
  <c r="V719" i="17"/>
  <c r="V727" i="17"/>
  <c r="V735" i="17"/>
  <c r="V807" i="17"/>
  <c r="V630" i="17"/>
  <c r="V638" i="17"/>
  <c r="V646" i="17"/>
  <c r="V654" i="17"/>
  <c r="V662" i="17"/>
  <c r="V670" i="17"/>
  <c r="V678" i="17"/>
  <c r="V686" i="17"/>
  <c r="V694" i="17"/>
  <c r="V702" i="17"/>
  <c r="V710" i="17"/>
  <c r="V718" i="17"/>
  <c r="V726" i="17"/>
  <c r="V734" i="17"/>
  <c r="V756" i="17"/>
  <c r="V759" i="17"/>
  <c r="V772" i="17"/>
  <c r="V775" i="17"/>
  <c r="V783" i="17"/>
  <c r="V791" i="17"/>
  <c r="V799" i="17"/>
  <c r="X742" i="17"/>
  <c r="Z568" i="17" s="1"/>
  <c r="V780" i="17"/>
  <c r="V788" i="17"/>
  <c r="V796" i="17"/>
  <c r="V752" i="17"/>
  <c r="V755" i="17"/>
  <c r="V768" i="17"/>
  <c r="V771" i="17"/>
  <c r="V675" i="17"/>
  <c r="V683" i="17"/>
  <c r="V691" i="17"/>
  <c r="V699" i="17"/>
  <c r="V707" i="17"/>
  <c r="V715" i="17"/>
  <c r="V723" i="17"/>
  <c r="V731" i="17"/>
  <c r="V739" i="17"/>
  <c r="V594" i="17"/>
  <c r="V602" i="17"/>
  <c r="V610" i="17"/>
  <c r="V618" i="17"/>
  <c r="V626" i="17"/>
  <c r="V634" i="17"/>
  <c r="V642" i="17"/>
  <c r="V650" i="17"/>
  <c r="V658" i="17"/>
  <c r="V666" i="17"/>
  <c r="V674" i="17"/>
  <c r="V682" i="17"/>
  <c r="V690" i="17"/>
  <c r="V698" i="17"/>
  <c r="V706" i="17"/>
  <c r="V714" i="17"/>
  <c r="V722" i="17"/>
  <c r="V730" i="17"/>
  <c r="V738" i="17"/>
  <c r="V744" i="17"/>
  <c r="V748" i="17"/>
  <c r="V751" i="17"/>
  <c r="V764" i="17"/>
  <c r="V767" i="17"/>
  <c r="V760" i="17"/>
  <c r="V763" i="17"/>
  <c r="X815" i="17"/>
  <c r="Z552" i="17" s="1"/>
  <c r="X823" i="17"/>
  <c r="X831" i="17"/>
  <c r="X839" i="17"/>
  <c r="X847" i="17"/>
  <c r="X855" i="17"/>
  <c r="X863" i="17"/>
  <c r="X871" i="17"/>
  <c r="V915" i="17"/>
  <c r="V983" i="17"/>
  <c r="V1047" i="17"/>
  <c r="V804" i="17"/>
  <c r="V812" i="17"/>
  <c r="V820" i="17"/>
  <c r="V828" i="17"/>
  <c r="V836" i="17"/>
  <c r="V844" i="17"/>
  <c r="V852" i="17"/>
  <c r="V860" i="17"/>
  <c r="V868" i="17"/>
  <c r="V880" i="17"/>
  <c r="V883" i="17"/>
  <c r="V898" i="17"/>
  <c r="V959" i="17"/>
  <c r="V1023" i="17"/>
  <c r="V1087" i="17"/>
  <c r="V779" i="17"/>
  <c r="V787" i="17"/>
  <c r="V795" i="17"/>
  <c r="V803" i="17"/>
  <c r="V811" i="17"/>
  <c r="V819" i="17"/>
  <c r="V827" i="17"/>
  <c r="V835" i="17"/>
  <c r="V843" i="17"/>
  <c r="V851" i="17"/>
  <c r="V859" i="17"/>
  <c r="V867" i="17"/>
  <c r="V875" i="17"/>
  <c r="X876" i="17"/>
  <c r="V895" i="17"/>
  <c r="V906" i="17"/>
  <c r="V935" i="17"/>
  <c r="V999" i="17"/>
  <c r="V1063" i="17"/>
  <c r="V879" i="17"/>
  <c r="V903" i="17"/>
  <c r="V914" i="17"/>
  <c r="V927" i="17"/>
  <c r="V975" i="17"/>
  <c r="V1039" i="17"/>
  <c r="V911" i="17"/>
  <c r="V919" i="17"/>
  <c r="V951" i="17"/>
  <c r="V1015" i="17"/>
  <c r="V1079" i="17"/>
  <c r="V776" i="17"/>
  <c r="V784" i="17"/>
  <c r="V792" i="17"/>
  <c r="V800" i="17"/>
  <c r="V808" i="17"/>
  <c r="V816" i="17"/>
  <c r="V824" i="17"/>
  <c r="V832" i="17"/>
  <c r="V840" i="17"/>
  <c r="V848" i="17"/>
  <c r="V856" i="17"/>
  <c r="V864" i="17"/>
  <c r="V872" i="17"/>
  <c r="V888" i="17"/>
  <c r="V891" i="17"/>
  <c r="V991" i="17"/>
  <c r="V1055" i="17"/>
  <c r="V899" i="17"/>
  <c r="V931" i="17"/>
  <c r="V967" i="17"/>
  <c r="Z1017" i="17"/>
  <c r="V1031" i="17"/>
  <c r="V1095" i="17"/>
  <c r="V887" i="17"/>
  <c r="V907" i="17"/>
  <c r="V923" i="17"/>
  <c r="V943" i="17"/>
  <c r="Z962" i="17"/>
  <c r="V1007" i="17"/>
  <c r="V1071" i="17"/>
  <c r="V878" i="17"/>
  <c r="V886" i="17"/>
  <c r="V894" i="17"/>
  <c r="X896" i="17"/>
  <c r="Z1018" i="17" s="1"/>
  <c r="V902" i="17"/>
  <c r="X904" i="17"/>
  <c r="V910" i="17"/>
  <c r="X912" i="17"/>
  <c r="V918" i="17"/>
  <c r="X920" i="17"/>
  <c r="Z920" i="17" s="1"/>
  <c r="V926" i="17"/>
  <c r="X928" i="17"/>
  <c r="V934" i="17"/>
  <c r="X936" i="17"/>
  <c r="V942" i="17"/>
  <c r="X944" i="17"/>
  <c r="V950" i="17"/>
  <c r="X952" i="17"/>
  <c r="Z952" i="17" s="1"/>
  <c r="V958" i="17"/>
  <c r="X960" i="17"/>
  <c r="V966" i="17"/>
  <c r="X968" i="17"/>
  <c r="V974" i="17"/>
  <c r="X976" i="17"/>
  <c r="V982" i="17"/>
  <c r="X984" i="17"/>
  <c r="Z984" i="17" s="1"/>
  <c r="V990" i="17"/>
  <c r="X992" i="17"/>
  <c r="V998" i="17"/>
  <c r="X1000" i="17"/>
  <c r="V1006" i="17"/>
  <c r="X1008" i="17"/>
  <c r="V1014" i="17"/>
  <c r="X1016" i="17"/>
  <c r="Z1016" i="17" s="1"/>
  <c r="V1022" i="17"/>
  <c r="X1024" i="17"/>
  <c r="V1030" i="17"/>
  <c r="X1032" i="17"/>
  <c r="V1038" i="17"/>
  <c r="X1040" i="17"/>
  <c r="V1046" i="17"/>
  <c r="X1048" i="17"/>
  <c r="Z1048" i="17" s="1"/>
  <c r="V1054" i="17"/>
  <c r="X1056" i="17"/>
  <c r="V1062" i="17"/>
  <c r="X1064" i="17"/>
  <c r="V1070" i="17"/>
  <c r="X1072" i="17"/>
  <c r="V1078" i="17"/>
  <c r="X1080" i="17"/>
  <c r="Z1080" i="17" s="1"/>
  <c r="V1086" i="17"/>
  <c r="X1088" i="17"/>
  <c r="V1094" i="17"/>
  <c r="X1096" i="17"/>
  <c r="V939" i="17"/>
  <c r="V947" i="17"/>
  <c r="V955" i="17"/>
  <c r="V963" i="17"/>
  <c r="V971" i="17"/>
  <c r="V979" i="17"/>
  <c r="V987" i="17"/>
  <c r="V995" i="17"/>
  <c r="V1003" i="17"/>
  <c r="V1011" i="17"/>
  <c r="V1019" i="17"/>
  <c r="V1027" i="17"/>
  <c r="V1035" i="17"/>
  <c r="V1043" i="17"/>
  <c r="V1051" i="17"/>
  <c r="V1059" i="17"/>
  <c r="V1067" i="17"/>
  <c r="V1075" i="17"/>
  <c r="V1083" i="17"/>
  <c r="V1091" i="17"/>
  <c r="V1099" i="17"/>
  <c r="V922" i="17"/>
  <c r="V930" i="17"/>
  <c r="V938" i="17"/>
  <c r="V946" i="17"/>
  <c r="V954" i="17"/>
  <c r="V962" i="17"/>
  <c r="V970" i="17"/>
  <c r="V978" i="17"/>
  <c r="V986" i="17"/>
  <c r="V994" i="17"/>
  <c r="V1002" i="17"/>
  <c r="V1010" i="17"/>
  <c r="V1018" i="17"/>
  <c r="V1026" i="17"/>
  <c r="V1034" i="17"/>
  <c r="V1042" i="17"/>
  <c r="V1050" i="17"/>
  <c r="V1058" i="17"/>
  <c r="V1066" i="17"/>
  <c r="V1074" i="17"/>
  <c r="V1082" i="17"/>
  <c r="V1090" i="17"/>
  <c r="V1098" i="17"/>
  <c r="R27" i="16"/>
  <c r="S27" i="16"/>
  <c r="G16" i="16" s="1"/>
  <c r="X30" i="16"/>
  <c r="Y30" i="16" s="1"/>
  <c r="O27" i="16"/>
  <c r="O25" i="16" s="1"/>
  <c r="O28" i="16" s="1"/>
  <c r="W29" i="16"/>
  <c r="X29" i="16"/>
  <c r="Z1013" i="16" s="1"/>
  <c r="W30" i="16"/>
  <c r="U27" i="16"/>
  <c r="U26" i="16" s="1"/>
  <c r="R25" i="16"/>
  <c r="R28" i="16" s="1"/>
  <c r="G15" i="16"/>
  <c r="R26" i="16"/>
  <c r="T25" i="16"/>
  <c r="T28" i="16" s="1"/>
  <c r="O26" i="16"/>
  <c r="G12" i="16"/>
  <c r="P26" i="16"/>
  <c r="P25" i="16"/>
  <c r="P28" i="16" s="1"/>
  <c r="G13" i="16"/>
  <c r="V63" i="16"/>
  <c r="V84" i="16"/>
  <c r="V144" i="16"/>
  <c r="V148" i="16"/>
  <c r="X32" i="16"/>
  <c r="X40" i="16"/>
  <c r="X48" i="16"/>
  <c r="X56" i="16"/>
  <c r="X64" i="16"/>
  <c r="X71" i="16"/>
  <c r="X80" i="16"/>
  <c r="X88" i="16"/>
  <c r="V125" i="16"/>
  <c r="X126" i="16"/>
  <c r="V129" i="16"/>
  <c r="V140" i="16"/>
  <c r="X158" i="16"/>
  <c r="V55" i="16"/>
  <c r="V137" i="16"/>
  <c r="V179" i="16"/>
  <c r="X31" i="16"/>
  <c r="Z78" i="16" s="1"/>
  <c r="X39" i="16"/>
  <c r="X47" i="16"/>
  <c r="V117" i="16"/>
  <c r="X118" i="16"/>
  <c r="V121" i="16"/>
  <c r="V132" i="16"/>
  <c r="V157" i="16"/>
  <c r="V133" i="16"/>
  <c r="V36" i="16"/>
  <c r="V44" i="16"/>
  <c r="V52" i="16"/>
  <c r="V60" i="16"/>
  <c r="V68" i="16"/>
  <c r="V78" i="16"/>
  <c r="V94" i="16"/>
  <c r="V109" i="16"/>
  <c r="V113" i="16"/>
  <c r="V120" i="16"/>
  <c r="V124" i="16"/>
  <c r="V150" i="16"/>
  <c r="V172" i="16"/>
  <c r="V214" i="16"/>
  <c r="V225" i="16"/>
  <c r="G14" i="16"/>
  <c r="V35" i="16"/>
  <c r="V43" i="16"/>
  <c r="V27" i="16" s="1"/>
  <c r="V51" i="16"/>
  <c r="V59" i="16"/>
  <c r="V67" i="16"/>
  <c r="V73" i="16"/>
  <c r="V86" i="16"/>
  <c r="V101" i="16"/>
  <c r="V105" i="16"/>
  <c r="V112" i="16"/>
  <c r="V116" i="16"/>
  <c r="V153" i="16"/>
  <c r="V208" i="16"/>
  <c r="V231" i="16"/>
  <c r="V173" i="16"/>
  <c r="V77" i="16"/>
  <c r="V93" i="16"/>
  <c r="V97" i="16"/>
  <c r="V108" i="16"/>
  <c r="V149" i="16"/>
  <c r="V156" i="16"/>
  <c r="V165" i="16"/>
  <c r="V164" i="16"/>
  <c r="Q25" i="16"/>
  <c r="Q28" i="16" s="1"/>
  <c r="V85" i="16"/>
  <c r="V89" i="16"/>
  <c r="V100" i="16"/>
  <c r="V185" i="16"/>
  <c r="V76" i="16"/>
  <c r="V92" i="16"/>
  <c r="V141" i="16"/>
  <c r="V145" i="16"/>
  <c r="V202" i="16"/>
  <c r="V322" i="16"/>
  <c r="V190" i="16"/>
  <c r="X191" i="16"/>
  <c r="X197" i="16"/>
  <c r="X203" i="16"/>
  <c r="X226" i="16"/>
  <c r="X232" i="16"/>
  <c r="X241" i="16"/>
  <c r="X245" i="16"/>
  <c r="Z155" i="16" s="1"/>
  <c r="V266" i="16"/>
  <c r="V282" i="16"/>
  <c r="V298" i="16"/>
  <c r="V310" i="16"/>
  <c r="V360" i="16"/>
  <c r="V230" i="16"/>
  <c r="V307" i="16"/>
  <c r="V330" i="16"/>
  <c r="X330" i="16"/>
  <c r="V335" i="16"/>
  <c r="V367" i="16"/>
  <c r="V436" i="16"/>
  <c r="V161" i="16"/>
  <c r="V169" i="16"/>
  <c r="V194" i="16"/>
  <c r="V200" i="16"/>
  <c r="V206" i="16"/>
  <c r="V217" i="16"/>
  <c r="V223" i="16"/>
  <c r="V229" i="16"/>
  <c r="V239" i="16"/>
  <c r="V251" i="16"/>
  <c r="V262" i="16"/>
  <c r="V275" i="16"/>
  <c r="V278" i="16"/>
  <c r="V291" i="16"/>
  <c r="V294" i="16"/>
  <c r="V318" i="16"/>
  <c r="V352" i="16"/>
  <c r="V182" i="16"/>
  <c r="V234" i="16"/>
  <c r="V258" i="16"/>
  <c r="V306" i="16"/>
  <c r="V315" i="16"/>
  <c r="V347" i="16"/>
  <c r="V222" i="16"/>
  <c r="V238" i="16"/>
  <c r="V250" i="16"/>
  <c r="V254" i="16"/>
  <c r="V274" i="16"/>
  <c r="V290" i="16"/>
  <c r="V326" i="16"/>
  <c r="V198" i="16"/>
  <c r="V242" i="16"/>
  <c r="V246" i="16"/>
  <c r="V257" i="16"/>
  <c r="V314" i="16"/>
  <c r="V323" i="16"/>
  <c r="V356" i="16"/>
  <c r="V371" i="16"/>
  <c r="V249" i="16"/>
  <c r="V267" i="16"/>
  <c r="V270" i="16"/>
  <c r="V283" i="16"/>
  <c r="V286" i="16"/>
  <c r="V299" i="16"/>
  <c r="V302" i="16"/>
  <c r="V341" i="16"/>
  <c r="V265" i="16"/>
  <c r="V273" i="16"/>
  <c r="V281" i="16"/>
  <c r="V289" i="16"/>
  <c r="V297" i="16"/>
  <c r="V305" i="16"/>
  <c r="V313" i="16"/>
  <c r="V321" i="16"/>
  <c r="V329" i="16"/>
  <c r="X336" i="16"/>
  <c r="X342" i="16"/>
  <c r="V351" i="16"/>
  <c r="V359" i="16"/>
  <c r="V363" i="16"/>
  <c r="X375" i="16"/>
  <c r="V388" i="16"/>
  <c r="V391" i="16"/>
  <c r="V404" i="16"/>
  <c r="V407" i="16"/>
  <c r="V420" i="16"/>
  <c r="V423" i="16"/>
  <c r="V447" i="16"/>
  <c r="V340" i="16"/>
  <c r="V355" i="16"/>
  <c r="V435" i="16"/>
  <c r="V444" i="16"/>
  <c r="V384" i="16"/>
  <c r="V387" i="16"/>
  <c r="V400" i="16"/>
  <c r="V403" i="16"/>
  <c r="V416" i="16"/>
  <c r="V419" i="16"/>
  <c r="V455" i="16"/>
  <c r="V463" i="16"/>
  <c r="V468" i="16"/>
  <c r="V344" i="16"/>
  <c r="V373" i="16"/>
  <c r="V443" i="16"/>
  <c r="V452" i="16"/>
  <c r="V460" i="16"/>
  <c r="V332" i="16"/>
  <c r="V380" i="16"/>
  <c r="V383" i="16"/>
  <c r="V396" i="16"/>
  <c r="V399" i="16"/>
  <c r="V412" i="16"/>
  <c r="V415" i="16"/>
  <c r="V428" i="16"/>
  <c r="V431" i="16"/>
  <c r="V372" i="16"/>
  <c r="V376" i="16"/>
  <c r="V451" i="16"/>
  <c r="V348" i="16"/>
  <c r="V364" i="16"/>
  <c r="V368" i="16"/>
  <c r="V379" i="16"/>
  <c r="V392" i="16"/>
  <c r="V395" i="16"/>
  <c r="V408" i="16"/>
  <c r="V411" i="16"/>
  <c r="V424" i="16"/>
  <c r="V427" i="16"/>
  <c r="V439" i="16"/>
  <c r="V475" i="16"/>
  <c r="V492" i="16"/>
  <c r="V499" i="16"/>
  <c r="V503" i="16"/>
  <c r="V518" i="16"/>
  <c r="V532" i="16"/>
  <c r="V542" i="16"/>
  <c r="V559" i="16"/>
  <c r="V569" i="16"/>
  <c r="V588" i="16"/>
  <c r="V597" i="16"/>
  <c r="V459" i="16"/>
  <c r="V470" i="16"/>
  <c r="V479" i="16"/>
  <c r="V484" i="16"/>
  <c r="V491" i="16"/>
  <c r="V495" i="16"/>
  <c r="V510" i="16"/>
  <c r="V535" i="16"/>
  <c r="V545" i="16"/>
  <c r="V572" i="16"/>
  <c r="V582" i="16"/>
  <c r="V585" i="16"/>
  <c r="V713" i="16"/>
  <c r="V487" i="16"/>
  <c r="V548" i="16"/>
  <c r="V575" i="16"/>
  <c r="V689" i="16"/>
  <c r="V524" i="16"/>
  <c r="V551" i="16"/>
  <c r="V593" i="16"/>
  <c r="V662" i="16"/>
  <c r="V672" i="16"/>
  <c r="V432" i="16"/>
  <c r="V440" i="16"/>
  <c r="V448" i="16"/>
  <c r="V456" i="16"/>
  <c r="V473" i="16"/>
  <c r="V477" i="16"/>
  <c r="V486" i="16"/>
  <c r="V505" i="16"/>
  <c r="V527" i="16"/>
  <c r="V537" i="16"/>
  <c r="V564" i="16"/>
  <c r="V574" i="16"/>
  <c r="V686" i="16"/>
  <c r="V497" i="16"/>
  <c r="V516" i="16"/>
  <c r="V540" i="16"/>
  <c r="V550" i="16"/>
  <c r="V567" i="16"/>
  <c r="V577" i="16"/>
  <c r="V637" i="16"/>
  <c r="V654" i="16"/>
  <c r="V669" i="16"/>
  <c r="V508" i="16"/>
  <c r="V519" i="16"/>
  <c r="V543" i="16"/>
  <c r="V580" i="16"/>
  <c r="V476" i="16"/>
  <c r="V500" i="16"/>
  <c r="V511" i="16"/>
  <c r="V556" i="16"/>
  <c r="V605" i="16"/>
  <c r="V619" i="16"/>
  <c r="V646" i="16"/>
  <c r="V702" i="16"/>
  <c r="X702" i="16"/>
  <c r="V735" i="16"/>
  <c r="V609" i="16"/>
  <c r="V614" i="16"/>
  <c r="V641" i="16"/>
  <c r="V649" i="16"/>
  <c r="V657" i="16"/>
  <c r="V665" i="16"/>
  <c r="X696" i="16"/>
  <c r="V775" i="16"/>
  <c r="V780" i="16"/>
  <c r="V811" i="16"/>
  <c r="V466" i="16"/>
  <c r="V474" i="16"/>
  <c r="V482" i="16"/>
  <c r="V490" i="16"/>
  <c r="V498" i="16"/>
  <c r="V506" i="16"/>
  <c r="V514" i="16"/>
  <c r="V522" i="16"/>
  <c r="V530" i="16"/>
  <c r="V538" i="16"/>
  <c r="V546" i="16"/>
  <c r="V554" i="16"/>
  <c r="V562" i="16"/>
  <c r="V570" i="16"/>
  <c r="V578" i="16"/>
  <c r="V586" i="16"/>
  <c r="V594" i="16"/>
  <c r="V613" i="16"/>
  <c r="V627" i="16"/>
  <c r="V685" i="16"/>
  <c r="V688" i="16"/>
  <c r="V704" i="16"/>
  <c r="V777" i="16"/>
  <c r="V813" i="16"/>
  <c r="V608" i="16"/>
  <c r="V617" i="16"/>
  <c r="V622" i="16"/>
  <c r="V626" i="16"/>
  <c r="V640" i="16"/>
  <c r="V648" i="16"/>
  <c r="V656" i="16"/>
  <c r="V664" i="16"/>
  <c r="V678" i="16"/>
  <c r="V681" i="16"/>
  <c r="V740" i="16"/>
  <c r="V743" i="16"/>
  <c r="V748" i="16"/>
  <c r="V795" i="16"/>
  <c r="V800" i="16"/>
  <c r="X599" i="16"/>
  <c r="V731" i="16"/>
  <c r="V745" i="16"/>
  <c r="V583" i="16"/>
  <c r="V591" i="16"/>
  <c r="V598" i="16"/>
  <c r="V602" i="16"/>
  <c r="V616" i="16"/>
  <c r="V625" i="16"/>
  <c r="V630" i="16"/>
  <c r="V634" i="16"/>
  <c r="V643" i="16"/>
  <c r="V651" i="16"/>
  <c r="V659" i="16"/>
  <c r="V677" i="16"/>
  <c r="V680" i="16"/>
  <c r="V694" i="16"/>
  <c r="V697" i="16"/>
  <c r="V725" i="16"/>
  <c r="V763" i="16"/>
  <c r="V768" i="16"/>
  <c r="V789" i="16"/>
  <c r="V670" i="16"/>
  <c r="V673" i="16"/>
  <c r="V736" i="16"/>
  <c r="V828" i="16"/>
  <c r="V601" i="16"/>
  <c r="V606" i="16"/>
  <c r="V633" i="16"/>
  <c r="V638" i="16"/>
  <c r="V693" i="16"/>
  <c r="V708" i="16"/>
  <c r="V711" i="16"/>
  <c r="V716" i="16"/>
  <c r="V757" i="16"/>
  <c r="V829" i="16"/>
  <c r="V835" i="16"/>
  <c r="V893" i="16"/>
  <c r="V902" i="16"/>
  <c r="V772" i="16"/>
  <c r="V804" i="16"/>
  <c r="V820" i="16"/>
  <c r="V852" i="16"/>
  <c r="V860" i="16"/>
  <c r="V868" i="16"/>
  <c r="V876" i="16"/>
  <c r="V712" i="16"/>
  <c r="V744" i="16"/>
  <c r="V776" i="16"/>
  <c r="V843" i="16"/>
  <c r="V1092" i="16"/>
  <c r="V1012" i="16"/>
  <c r="V701" i="16"/>
  <c r="V715" i="16"/>
  <c r="V720" i="16"/>
  <c r="V729" i="16"/>
  <c r="V747" i="16"/>
  <c r="V752" i="16"/>
  <c r="V761" i="16"/>
  <c r="V779" i="16"/>
  <c r="V784" i="16"/>
  <c r="V793" i="16"/>
  <c r="V819" i="16"/>
  <c r="V845" i="16"/>
  <c r="V851" i="16"/>
  <c r="V859" i="16"/>
  <c r="V867" i="16"/>
  <c r="V875" i="16"/>
  <c r="V724" i="16"/>
  <c r="V756" i="16"/>
  <c r="V788" i="16"/>
  <c r="V809" i="16"/>
  <c r="V836" i="16"/>
  <c r="V908" i="16"/>
  <c r="V1044" i="16"/>
  <c r="V728" i="16"/>
  <c r="V760" i="16"/>
  <c r="V792" i="16"/>
  <c r="V812" i="16"/>
  <c r="V827" i="16"/>
  <c r="V886" i="16"/>
  <c r="V732" i="16"/>
  <c r="V764" i="16"/>
  <c r="V796" i="16"/>
  <c r="V844" i="16"/>
  <c r="V1068" i="16"/>
  <c r="V817" i="16"/>
  <c r="V825" i="16"/>
  <c r="V833" i="16"/>
  <c r="V841" i="16"/>
  <c r="V849" i="16"/>
  <c r="V857" i="16"/>
  <c r="V865" i="16"/>
  <c r="V873" i="16"/>
  <c r="V892" i="16"/>
  <c r="V895" i="16"/>
  <c r="V901" i="16"/>
  <c r="V1004" i="16"/>
  <c r="V1036" i="16"/>
  <c r="V808" i="16"/>
  <c r="V816" i="16"/>
  <c r="V824" i="16"/>
  <c r="V832" i="16"/>
  <c r="V840" i="16"/>
  <c r="V848" i="16"/>
  <c r="V856" i="16"/>
  <c r="V864" i="16"/>
  <c r="V872" i="16"/>
  <c r="V878" i="16"/>
  <c r="V885" i="16"/>
  <c r="V1084" i="16"/>
  <c r="V909" i="16"/>
  <c r="V917" i="16"/>
  <c r="V925" i="16"/>
  <c r="V933" i="16"/>
  <c r="V941" i="16"/>
  <c r="V949" i="16"/>
  <c r="V957" i="16"/>
  <c r="V965" i="16"/>
  <c r="V973" i="16"/>
  <c r="V981" i="16"/>
  <c r="V996" i="16"/>
  <c r="V1028" i="16"/>
  <c r="V1060" i="16"/>
  <c r="V900" i="16"/>
  <c r="V1100" i="16"/>
  <c r="V884" i="16"/>
  <c r="V988" i="16"/>
  <c r="V1020" i="16"/>
  <c r="Z1035" i="16"/>
  <c r="V1052" i="16"/>
  <c r="V1076" i="16"/>
  <c r="V916" i="16"/>
  <c r="V924" i="16"/>
  <c r="V932" i="16"/>
  <c r="V940" i="16"/>
  <c r="V948" i="16"/>
  <c r="V956" i="16"/>
  <c r="V964" i="16"/>
  <c r="V972" i="16"/>
  <c r="V980" i="16"/>
  <c r="X1065" i="16"/>
  <c r="X1073" i="16"/>
  <c r="X1081" i="16"/>
  <c r="X1089" i="16"/>
  <c r="X1097" i="16"/>
  <c r="Z1097" i="16" s="1"/>
  <c r="V989" i="16"/>
  <c r="V997" i="16"/>
  <c r="V1005" i="16"/>
  <c r="V1013" i="16"/>
  <c r="V1021" i="16"/>
  <c r="V1029" i="16"/>
  <c r="V1037" i="16"/>
  <c r="V1045" i="16"/>
  <c r="V1053" i="16"/>
  <c r="V1061" i="16"/>
  <c r="V1069" i="16"/>
  <c r="V1077" i="16"/>
  <c r="V1085" i="16"/>
  <c r="V1093" i="16"/>
  <c r="V883" i="16"/>
  <c r="V891" i="16"/>
  <c r="V899" i="16"/>
  <c r="V907" i="16"/>
  <c r="V915" i="16"/>
  <c r="V923" i="16"/>
  <c r="V931" i="16"/>
  <c r="V939" i="16"/>
  <c r="V947" i="16"/>
  <c r="V955" i="16"/>
  <c r="V963" i="16"/>
  <c r="V971" i="16"/>
  <c r="V979" i="16"/>
  <c r="V987" i="16"/>
  <c r="V995" i="16"/>
  <c r="V1003" i="16"/>
  <c r="V1011" i="16"/>
  <c r="V1019" i="16"/>
  <c r="V1027" i="16"/>
  <c r="V1035" i="16"/>
  <c r="V1043" i="16"/>
  <c r="V1051" i="16"/>
  <c r="V1059" i="16"/>
  <c r="V1067" i="16"/>
  <c r="V1075" i="16"/>
  <c r="V1083" i="16"/>
  <c r="V1091" i="16"/>
  <c r="V1099" i="16"/>
  <c r="V882" i="16"/>
  <c r="V890" i="16"/>
  <c r="V898" i="16"/>
  <c r="V906" i="16"/>
  <c r="V914" i="16"/>
  <c r="V922" i="16"/>
  <c r="V930" i="16"/>
  <c r="V938" i="16"/>
  <c r="V946" i="16"/>
  <c r="V954" i="16"/>
  <c r="V962" i="16"/>
  <c r="V970" i="16"/>
  <c r="V978" i="16"/>
  <c r="V986" i="16"/>
  <c r="V994" i="16"/>
  <c r="V1002" i="16"/>
  <c r="V1010" i="16"/>
  <c r="V1018" i="16"/>
  <c r="V1026" i="16"/>
  <c r="V1034" i="16"/>
  <c r="V1042" i="16"/>
  <c r="V1050" i="16"/>
  <c r="V1058" i="16"/>
  <c r="V1066" i="16"/>
  <c r="V1074" i="16"/>
  <c r="V1082" i="16"/>
  <c r="V1090" i="16"/>
  <c r="V1098" i="16"/>
  <c r="T27" i="15"/>
  <c r="T26" i="15" s="1"/>
  <c r="W31" i="15"/>
  <c r="X31" i="15"/>
  <c r="W30" i="15"/>
  <c r="S27" i="15"/>
  <c r="S26" i="15" s="1"/>
  <c r="X30" i="15"/>
  <c r="P26" i="15"/>
  <c r="P25" i="15"/>
  <c r="P28" i="15" s="1"/>
  <c r="G13" i="15"/>
  <c r="V32" i="15"/>
  <c r="Q25" i="15"/>
  <c r="G14" i="15"/>
  <c r="Q28" i="15"/>
  <c r="X29" i="15"/>
  <c r="Y29" i="15" s="1"/>
  <c r="V29" i="15"/>
  <c r="U27" i="15"/>
  <c r="V48" i="15"/>
  <c r="O26" i="15"/>
  <c r="O25" i="15"/>
  <c r="O28" i="15" s="1"/>
  <c r="G12" i="15"/>
  <c r="V40" i="15"/>
  <c r="Q26" i="15"/>
  <c r="R27" i="15"/>
  <c r="X33" i="15"/>
  <c r="X41" i="15"/>
  <c r="X49" i="15"/>
  <c r="X57" i="15"/>
  <c r="X65" i="15"/>
  <c r="X73" i="15"/>
  <c r="X81" i="15"/>
  <c r="X89" i="15"/>
  <c r="X97" i="15"/>
  <c r="X105" i="15"/>
  <c r="X113" i="15"/>
  <c r="X121" i="15"/>
  <c r="X129" i="15"/>
  <c r="X137" i="15"/>
  <c r="X145" i="15"/>
  <c r="X153" i="15"/>
  <c r="X161" i="15"/>
  <c r="X169" i="15"/>
  <c r="X177" i="15"/>
  <c r="X185" i="15"/>
  <c r="X193" i="15"/>
  <c r="X201" i="15"/>
  <c r="X209" i="15"/>
  <c r="X217" i="15"/>
  <c r="X232" i="15"/>
  <c r="X240" i="15"/>
  <c r="X56" i="15"/>
  <c r="X64" i="15"/>
  <c r="X72" i="15"/>
  <c r="X80" i="15"/>
  <c r="X88" i="15"/>
  <c r="X96" i="15"/>
  <c r="X104" i="15"/>
  <c r="X112" i="15"/>
  <c r="X120" i="15"/>
  <c r="X128" i="15"/>
  <c r="X136" i="15"/>
  <c r="X144" i="15"/>
  <c r="X152" i="15"/>
  <c r="X160" i="15"/>
  <c r="X168" i="15"/>
  <c r="X176" i="15"/>
  <c r="X184" i="15"/>
  <c r="X192" i="15"/>
  <c r="X200" i="15"/>
  <c r="X208" i="15"/>
  <c r="X216" i="15"/>
  <c r="V254" i="15"/>
  <c r="V37" i="15"/>
  <c r="V45" i="15"/>
  <c r="V53" i="15"/>
  <c r="V61" i="15"/>
  <c r="V69" i="15"/>
  <c r="V77" i="15"/>
  <c r="V85" i="15"/>
  <c r="V93" i="15"/>
  <c r="V101" i="15"/>
  <c r="V109" i="15"/>
  <c r="V117" i="15"/>
  <c r="V125" i="15"/>
  <c r="V133" i="15"/>
  <c r="V141" i="15"/>
  <c r="V149" i="15"/>
  <c r="V157" i="15"/>
  <c r="V165" i="15"/>
  <c r="V173" i="15"/>
  <c r="V181" i="15"/>
  <c r="V189" i="15"/>
  <c r="V197" i="15"/>
  <c r="V205" i="15"/>
  <c r="V213" i="15"/>
  <c r="V221" i="15"/>
  <c r="V230" i="15"/>
  <c r="V242" i="15"/>
  <c r="V246" i="15"/>
  <c r="V257" i="15"/>
  <c r="V261" i="15"/>
  <c r="V264" i="15"/>
  <c r="V277" i="15"/>
  <c r="V280" i="15"/>
  <c r="V288" i="15"/>
  <c r="V298" i="15"/>
  <c r="V36" i="15"/>
  <c r="V44" i="15"/>
  <c r="V52" i="15"/>
  <c r="V60" i="15"/>
  <c r="V68" i="15"/>
  <c r="V76" i="15"/>
  <c r="V84" i="15"/>
  <c r="V92" i="15"/>
  <c r="V100" i="15"/>
  <c r="V108" i="15"/>
  <c r="V116" i="15"/>
  <c r="V124" i="15"/>
  <c r="V132" i="15"/>
  <c r="V140" i="15"/>
  <c r="V148" i="15"/>
  <c r="V156" i="15"/>
  <c r="V164" i="15"/>
  <c r="V172" i="15"/>
  <c r="V180" i="15"/>
  <c r="V188" i="15"/>
  <c r="V196" i="15"/>
  <c r="V204" i="15"/>
  <c r="V212" i="15"/>
  <c r="V220" i="15"/>
  <c r="V225" i="15"/>
  <c r="V234" i="15"/>
  <c r="V238" i="15"/>
  <c r="V249" i="15"/>
  <c r="V253" i="15"/>
  <c r="V273" i="15"/>
  <c r="V282" i="15"/>
  <c r="V290" i="15"/>
  <c r="V35" i="15"/>
  <c r="V43" i="15"/>
  <c r="V51" i="15"/>
  <c r="V59" i="15"/>
  <c r="V67" i="15"/>
  <c r="V75" i="15"/>
  <c r="V83" i="15"/>
  <c r="V91" i="15"/>
  <c r="V99" i="15"/>
  <c r="V107" i="15"/>
  <c r="V115" i="15"/>
  <c r="V123" i="15"/>
  <c r="V131" i="15"/>
  <c r="V139" i="15"/>
  <c r="V147" i="15"/>
  <c r="V155" i="15"/>
  <c r="V163" i="15"/>
  <c r="V171" i="15"/>
  <c r="V179" i="15"/>
  <c r="V187" i="15"/>
  <c r="V195" i="15"/>
  <c r="V203" i="15"/>
  <c r="V211" i="15"/>
  <c r="V219" i="15"/>
  <c r="V224" i="15"/>
  <c r="V229" i="15"/>
  <c r="V241" i="15"/>
  <c r="V245" i="15"/>
  <c r="V256" i="15"/>
  <c r="V314" i="15"/>
  <c r="V233" i="15"/>
  <c r="V237" i="15"/>
  <c r="V269" i="15"/>
  <c r="V272" i="15"/>
  <c r="V265" i="15"/>
  <c r="V306" i="15"/>
  <c r="V296" i="15"/>
  <c r="V304" i="15"/>
  <c r="V312" i="15"/>
  <c r="V320" i="15"/>
  <c r="X322" i="15"/>
  <c r="V328" i="15"/>
  <c r="X330" i="15"/>
  <c r="V336" i="15"/>
  <c r="X338" i="15"/>
  <c r="V344" i="15"/>
  <c r="X346" i="15"/>
  <c r="V352" i="15"/>
  <c r="X354" i="15"/>
  <c r="V360" i="15"/>
  <c r="X362" i="15"/>
  <c r="V368" i="15"/>
  <c r="X370" i="15"/>
  <c r="V376" i="15"/>
  <c r="X378" i="15"/>
  <c r="V498" i="15"/>
  <c r="X281" i="15"/>
  <c r="X289" i="15"/>
  <c r="X297" i="15"/>
  <c r="X305" i="15"/>
  <c r="X313" i="15"/>
  <c r="X321" i="15"/>
  <c r="X329" i="15"/>
  <c r="X337" i="15"/>
  <c r="X345" i="15"/>
  <c r="X353" i="15"/>
  <c r="X361" i="15"/>
  <c r="X369" i="15"/>
  <c r="X377" i="15"/>
  <c r="V395" i="15"/>
  <c r="V398" i="15"/>
  <c r="V411" i="15"/>
  <c r="V414" i="15"/>
  <c r="V427" i="15"/>
  <c r="V430" i="15"/>
  <c r="V443" i="15"/>
  <c r="V446" i="15"/>
  <c r="V459" i="15"/>
  <c r="V462" i="15"/>
  <c r="V478" i="15"/>
  <c r="V262" i="15"/>
  <c r="V270" i="15"/>
  <c r="V278" i="15"/>
  <c r="V286" i="15"/>
  <c r="V294" i="15"/>
  <c r="V302" i="15"/>
  <c r="V310" i="15"/>
  <c r="V318" i="15"/>
  <c r="V326" i="15"/>
  <c r="V334" i="15"/>
  <c r="V342" i="15"/>
  <c r="V350" i="15"/>
  <c r="V358" i="15"/>
  <c r="V366" i="15"/>
  <c r="V374" i="15"/>
  <c r="V384" i="15"/>
  <c r="V470" i="15"/>
  <c r="V285" i="15"/>
  <c r="V293" i="15"/>
  <c r="V301" i="15"/>
  <c r="V309" i="15"/>
  <c r="V317" i="15"/>
  <c r="V325" i="15"/>
  <c r="V333" i="15"/>
  <c r="V341" i="15"/>
  <c r="V349" i="15"/>
  <c r="V357" i="15"/>
  <c r="V365" i="15"/>
  <c r="V373" i="15"/>
  <c r="V391" i="15"/>
  <c r="V394" i="15"/>
  <c r="V407" i="15"/>
  <c r="V410" i="15"/>
  <c r="V423" i="15"/>
  <c r="V426" i="15"/>
  <c r="V439" i="15"/>
  <c r="V442" i="15"/>
  <c r="V455" i="15"/>
  <c r="V458" i="15"/>
  <c r="V467" i="15"/>
  <c r="V383" i="15"/>
  <c r="V387" i="15"/>
  <c r="V379" i="15"/>
  <c r="V390" i="15"/>
  <c r="V403" i="15"/>
  <c r="V406" i="15"/>
  <c r="V419" i="15"/>
  <c r="V422" i="15"/>
  <c r="V435" i="15"/>
  <c r="V438" i="15"/>
  <c r="V451" i="15"/>
  <c r="V454" i="15"/>
  <c r="V382" i="15"/>
  <c r="V463" i="15"/>
  <c r="V399" i="15"/>
  <c r="V402" i="15"/>
  <c r="V415" i="15"/>
  <c r="V418" i="15"/>
  <c r="V431" i="15"/>
  <c r="V434" i="15"/>
  <c r="V447" i="15"/>
  <c r="V450" i="15"/>
  <c r="V486" i="15"/>
  <c r="X475" i="15"/>
  <c r="X483" i="15"/>
  <c r="X490" i="15"/>
  <c r="V495" i="15"/>
  <c r="X496" i="15"/>
  <c r="X502" i="15"/>
  <c r="V506" i="15"/>
  <c r="X507" i="15"/>
  <c r="V511" i="15"/>
  <c r="V535" i="15"/>
  <c r="V546" i="15"/>
  <c r="X547" i="15"/>
  <c r="V562" i="15"/>
  <c r="X563" i="15"/>
  <c r="V578" i="15"/>
  <c r="X579" i="15"/>
  <c r="X621" i="15"/>
  <c r="V629" i="15"/>
  <c r="V634" i="15"/>
  <c r="X466" i="15"/>
  <c r="X474" i="15"/>
  <c r="X482" i="15"/>
  <c r="X516" i="15"/>
  <c r="V527" i="15"/>
  <c r="V538" i="15"/>
  <c r="X539" i="15"/>
  <c r="V542" i="15"/>
  <c r="V471" i="15"/>
  <c r="V479" i="15"/>
  <c r="V487" i="15"/>
  <c r="V499" i="15"/>
  <c r="V505" i="15"/>
  <c r="V514" i="15"/>
  <c r="V519" i="15"/>
  <c r="V530" i="15"/>
  <c r="V534" i="15"/>
  <c r="V545" i="15"/>
  <c r="V555" i="15"/>
  <c r="V571" i="15"/>
  <c r="V584" i="15"/>
  <c r="V593" i="15"/>
  <c r="V504" i="15"/>
  <c r="V518" i="15"/>
  <c r="V522" i="15"/>
  <c r="V526" i="15"/>
  <c r="V537" i="15"/>
  <c r="V558" i="15"/>
  <c r="V561" i="15"/>
  <c r="V574" i="15"/>
  <c r="V577" i="15"/>
  <c r="V598" i="15"/>
  <c r="V603" i="15"/>
  <c r="V643" i="15"/>
  <c r="V661" i="15"/>
  <c r="V675" i="15"/>
  <c r="V554" i="15"/>
  <c r="V570" i="15"/>
  <c r="V586" i="15"/>
  <c r="V611" i="15"/>
  <c r="V625" i="15"/>
  <c r="V648" i="15"/>
  <c r="V503" i="15"/>
  <c r="V630" i="15"/>
  <c r="V597" i="15"/>
  <c r="V602" i="15"/>
  <c r="V616" i="15"/>
  <c r="V543" i="15"/>
  <c r="V550" i="15"/>
  <c r="V553" i="15"/>
  <c r="V566" i="15"/>
  <c r="V569" i="15"/>
  <c r="V582" i="15"/>
  <c r="V693" i="15"/>
  <c r="V707" i="15"/>
  <c r="V730" i="15"/>
  <c r="V734" i="15"/>
  <c r="V601" i="15"/>
  <c r="V606" i="15"/>
  <c r="V633" i="15"/>
  <c r="V638" i="15"/>
  <c r="V665" i="15"/>
  <c r="X666" i="15"/>
  <c r="V670" i="15"/>
  <c r="X680" i="15"/>
  <c r="V697" i="15"/>
  <c r="X698" i="15"/>
  <c r="V702" i="15"/>
  <c r="V726" i="15"/>
  <c r="V737" i="15"/>
  <c r="X738" i="15"/>
  <c r="V741" i="15"/>
  <c r="V760" i="15"/>
  <c r="V777" i="15"/>
  <c r="V551" i="15"/>
  <c r="V559" i="15"/>
  <c r="V567" i="15"/>
  <c r="V575" i="15"/>
  <c r="V587" i="15"/>
  <c r="V605" i="15"/>
  <c r="V619" i="15"/>
  <c r="V637" i="15"/>
  <c r="V651" i="15"/>
  <c r="V669" i="15"/>
  <c r="V683" i="15"/>
  <c r="V701" i="15"/>
  <c r="V714" i="15"/>
  <c r="V718" i="15"/>
  <c r="V729" i="15"/>
  <c r="V733" i="15"/>
  <c r="V600" i="15"/>
  <c r="V609" i="15"/>
  <c r="V614" i="15"/>
  <c r="V618" i="15"/>
  <c r="V632" i="15"/>
  <c r="V641" i="15"/>
  <c r="V646" i="15"/>
  <c r="V650" i="15"/>
  <c r="V664" i="15"/>
  <c r="V673" i="15"/>
  <c r="V678" i="15"/>
  <c r="V682" i="15"/>
  <c r="V696" i="15"/>
  <c r="V705" i="15"/>
  <c r="V710" i="15"/>
  <c r="V721" i="15"/>
  <c r="V725" i="15"/>
  <c r="V736" i="15"/>
  <c r="V713" i="15"/>
  <c r="V717" i="15"/>
  <c r="V743" i="15"/>
  <c r="V759" i="15"/>
  <c r="V585" i="15"/>
  <c r="V590" i="15"/>
  <c r="V617" i="15"/>
  <c r="V622" i="15"/>
  <c r="V649" i="15"/>
  <c r="V654" i="15"/>
  <c r="V681" i="15"/>
  <c r="V686" i="15"/>
  <c r="V748" i="15"/>
  <c r="V657" i="15"/>
  <c r="V662" i="15"/>
  <c r="V689" i="15"/>
  <c r="V694" i="15"/>
  <c r="V753" i="15"/>
  <c r="V758" i="15"/>
  <c r="V780" i="15"/>
  <c r="V788" i="15"/>
  <c r="V796" i="15"/>
  <c r="V804" i="15"/>
  <c r="V812" i="15"/>
  <c r="V820" i="15"/>
  <c r="V828" i="15"/>
  <c r="V836" i="15"/>
  <c r="V844" i="15"/>
  <c r="V852" i="15"/>
  <c r="V860" i="15"/>
  <c r="V751" i="15"/>
  <c r="V782" i="15"/>
  <c r="V790" i="15"/>
  <c r="V798" i="15"/>
  <c r="V806" i="15"/>
  <c r="V814" i="15"/>
  <c r="V822" i="15"/>
  <c r="V830" i="15"/>
  <c r="V838" i="15"/>
  <c r="V846" i="15"/>
  <c r="V854" i="15"/>
  <c r="V862" i="15"/>
  <c r="V983" i="15"/>
  <c r="V761" i="15"/>
  <c r="V764" i="15"/>
  <c r="V1047" i="15"/>
  <c r="V876" i="15"/>
  <c r="X876" i="15"/>
  <c r="V769" i="15"/>
  <c r="V772" i="15"/>
  <c r="V915" i="15"/>
  <c r="V756" i="15"/>
  <c r="V868" i="15"/>
  <c r="X749" i="15"/>
  <c r="X757" i="15"/>
  <c r="X765" i="15"/>
  <c r="X773" i="15"/>
  <c r="X781" i="15"/>
  <c r="X789" i="15"/>
  <c r="X797" i="15"/>
  <c r="X805" i="15"/>
  <c r="Z922" i="15" s="1"/>
  <c r="X813" i="15"/>
  <c r="X821" i="15"/>
  <c r="X829" i="15"/>
  <c r="X837" i="15"/>
  <c r="X845" i="15"/>
  <c r="X853" i="15"/>
  <c r="X861" i="15"/>
  <c r="X869" i="15"/>
  <c r="V879" i="15"/>
  <c r="V882" i="15"/>
  <c r="X889" i="15"/>
  <c r="V895" i="15"/>
  <c r="V898" i="15"/>
  <c r="V959" i="15"/>
  <c r="V1023" i="15"/>
  <c r="V1087" i="15"/>
  <c r="V891" i="15"/>
  <c r="V906" i="15"/>
  <c r="V935" i="15"/>
  <c r="V999" i="15"/>
  <c r="V1063" i="15"/>
  <c r="V785" i="15"/>
  <c r="V793" i="15"/>
  <c r="V801" i="15"/>
  <c r="V809" i="15"/>
  <c r="V817" i="15"/>
  <c r="V825" i="15"/>
  <c r="V833" i="15"/>
  <c r="V841" i="15"/>
  <c r="V849" i="15"/>
  <c r="V857" i="15"/>
  <c r="V865" i="15"/>
  <c r="V873" i="15"/>
  <c r="V881" i="15"/>
  <c r="V897" i="15"/>
  <c r="V903" i="15"/>
  <c r="V914" i="15"/>
  <c r="V927" i="15"/>
  <c r="V975" i="15"/>
  <c r="V1039" i="15"/>
  <c r="V911" i="15"/>
  <c r="V919" i="15"/>
  <c r="V951" i="15"/>
  <c r="V1015" i="15"/>
  <c r="V1079" i="15"/>
  <c r="V767" i="15"/>
  <c r="V775" i="15"/>
  <c r="V783" i="15"/>
  <c r="V791" i="15"/>
  <c r="V799" i="15"/>
  <c r="V807" i="15"/>
  <c r="V815" i="15"/>
  <c r="V823" i="15"/>
  <c r="V831" i="15"/>
  <c r="V839" i="15"/>
  <c r="V847" i="15"/>
  <c r="V855" i="15"/>
  <c r="V863" i="15"/>
  <c r="V871" i="15"/>
  <c r="V887" i="15"/>
  <c r="V890" i="15"/>
  <c r="V991" i="15"/>
  <c r="V1055" i="15"/>
  <c r="V899" i="15"/>
  <c r="V931" i="15"/>
  <c r="V967" i="15"/>
  <c r="V1031" i="15"/>
  <c r="V1095" i="15"/>
  <c r="X877" i="15"/>
  <c r="V907" i="15"/>
  <c r="V923" i="15"/>
  <c r="V943" i="15"/>
  <c r="V1007" i="15"/>
  <c r="V1071" i="15"/>
  <c r="V878" i="15"/>
  <c r="X880" i="15"/>
  <c r="V886" i="15"/>
  <c r="X888" i="15"/>
  <c r="V894" i="15"/>
  <c r="X896" i="15"/>
  <c r="V902" i="15"/>
  <c r="X904" i="15"/>
  <c r="V910" i="15"/>
  <c r="X912" i="15"/>
  <c r="V918" i="15"/>
  <c r="X920" i="15"/>
  <c r="V926" i="15"/>
  <c r="X928" i="15"/>
  <c r="V934" i="15"/>
  <c r="X936" i="15"/>
  <c r="V942" i="15"/>
  <c r="X944" i="15"/>
  <c r="V950" i="15"/>
  <c r="X952" i="15"/>
  <c r="V958" i="15"/>
  <c r="X960" i="15"/>
  <c r="V966" i="15"/>
  <c r="X968" i="15"/>
  <c r="V974" i="15"/>
  <c r="X976" i="15"/>
  <c r="V982" i="15"/>
  <c r="X984" i="15"/>
  <c r="V990" i="15"/>
  <c r="X992" i="15"/>
  <c r="V998" i="15"/>
  <c r="X1000" i="15"/>
  <c r="V1006" i="15"/>
  <c r="X1008" i="15"/>
  <c r="V1014" i="15"/>
  <c r="X1016" i="15"/>
  <c r="V1022" i="15"/>
  <c r="X1024" i="15"/>
  <c r="V1030" i="15"/>
  <c r="X1032" i="15"/>
  <c r="V1038" i="15"/>
  <c r="X1040" i="15"/>
  <c r="V1046" i="15"/>
  <c r="X1048" i="15"/>
  <c r="V1054" i="15"/>
  <c r="X1056" i="15"/>
  <c r="V1062" i="15"/>
  <c r="X1064" i="15"/>
  <c r="V1070" i="15"/>
  <c r="X1072" i="15"/>
  <c r="V1078" i="15"/>
  <c r="X1080" i="15"/>
  <c r="V1086" i="15"/>
  <c r="X1088" i="15"/>
  <c r="V1094" i="15"/>
  <c r="X1096" i="15"/>
  <c r="V939" i="15"/>
  <c r="V947" i="15"/>
  <c r="V955" i="15"/>
  <c r="V963" i="15"/>
  <c r="V971" i="15"/>
  <c r="V979" i="15"/>
  <c r="V987" i="15"/>
  <c r="V995" i="15"/>
  <c r="V1003" i="15"/>
  <c r="V1011" i="15"/>
  <c r="V1019" i="15"/>
  <c r="V1027" i="15"/>
  <c r="V1035" i="15"/>
  <c r="V1043" i="15"/>
  <c r="V1051" i="15"/>
  <c r="V1059" i="15"/>
  <c r="V1067" i="15"/>
  <c r="V1075" i="15"/>
  <c r="V1083" i="15"/>
  <c r="V1091" i="15"/>
  <c r="V1099" i="15"/>
  <c r="V922" i="15"/>
  <c r="V930" i="15"/>
  <c r="V938" i="15"/>
  <c r="V946" i="15"/>
  <c r="V954" i="15"/>
  <c r="V962" i="15"/>
  <c r="V970" i="15"/>
  <c r="V978" i="15"/>
  <c r="V986" i="15"/>
  <c r="V994" i="15"/>
  <c r="V1002" i="15"/>
  <c r="V1010" i="15"/>
  <c r="V1018" i="15"/>
  <c r="V1026" i="15"/>
  <c r="V1034" i="15"/>
  <c r="V1042" i="15"/>
  <c r="V1050" i="15"/>
  <c r="V1058" i="15"/>
  <c r="V1066" i="15"/>
  <c r="V1074" i="15"/>
  <c r="V1082" i="15"/>
  <c r="V1090" i="15"/>
  <c r="V1098" i="15"/>
  <c r="G26" i="14"/>
  <c r="T27" i="13"/>
  <c r="T25" i="13" s="1"/>
  <c r="T28" i="13" s="1"/>
  <c r="W29" i="13"/>
  <c r="W31" i="13"/>
  <c r="O27" i="13"/>
  <c r="G12" i="13" s="1"/>
  <c r="S27" i="13"/>
  <c r="S26" i="13" s="1"/>
  <c r="Q27" i="13"/>
  <c r="Q26" i="13" s="1"/>
  <c r="W30" i="13"/>
  <c r="U27" i="13"/>
  <c r="G17" i="13"/>
  <c r="P27" i="13"/>
  <c r="X33" i="13"/>
  <c r="Y29" i="13" s="1"/>
  <c r="V36" i="13"/>
  <c r="X63" i="13"/>
  <c r="X87" i="13"/>
  <c r="V102" i="13"/>
  <c r="V113" i="13"/>
  <c r="X55" i="13"/>
  <c r="Y31" i="13" s="1"/>
  <c r="V69" i="13"/>
  <c r="X70" i="13"/>
  <c r="V86" i="13"/>
  <c r="V110" i="13"/>
  <c r="V121" i="13"/>
  <c r="V137" i="13"/>
  <c r="R25" i="13"/>
  <c r="R28" i="13" s="1"/>
  <c r="G15" i="13"/>
  <c r="V31" i="13"/>
  <c r="V46" i="13"/>
  <c r="V61" i="13"/>
  <c r="V65" i="13"/>
  <c r="V79" i="13"/>
  <c r="V95" i="13"/>
  <c r="V101" i="13"/>
  <c r="V118" i="13"/>
  <c r="V129" i="13"/>
  <c r="V53" i="13"/>
  <c r="V85" i="13"/>
  <c r="V109" i="13"/>
  <c r="V126" i="13"/>
  <c r="V30" i="13"/>
  <c r="V45" i="13"/>
  <c r="V49" i="13"/>
  <c r="V68" i="13"/>
  <c r="V117" i="13"/>
  <c r="V37" i="13"/>
  <c r="V41" i="13"/>
  <c r="V60" i="13"/>
  <c r="V71" i="13"/>
  <c r="V78" i="13"/>
  <c r="V81" i="13"/>
  <c r="V94" i="13"/>
  <c r="V97" i="13"/>
  <c r="V125" i="13"/>
  <c r="V29" i="13"/>
  <c r="V52" i="13"/>
  <c r="V44" i="13"/>
  <c r="V77" i="13"/>
  <c r="V93" i="13"/>
  <c r="V105" i="13"/>
  <c r="V133" i="13"/>
  <c r="V34" i="13"/>
  <c r="V42" i="13"/>
  <c r="V50" i="13"/>
  <c r="V58" i="13"/>
  <c r="V66" i="13"/>
  <c r="V74" i="13"/>
  <c r="X76" i="13"/>
  <c r="V82" i="13"/>
  <c r="X84" i="13"/>
  <c r="V90" i="13"/>
  <c r="X92" i="13"/>
  <c r="V98" i="13"/>
  <c r="X100" i="13"/>
  <c r="V106" i="13"/>
  <c r="X108" i="13"/>
  <c r="V114" i="13"/>
  <c r="X116" i="13"/>
  <c r="Z906" i="13" s="1"/>
  <c r="V122" i="13"/>
  <c r="X124" i="13"/>
  <c r="V130" i="13"/>
  <c r="V135" i="13"/>
  <c r="V145" i="13"/>
  <c r="X151" i="13"/>
  <c r="V155" i="13"/>
  <c r="V160" i="13"/>
  <c r="X161" i="13"/>
  <c r="V169" i="13"/>
  <c r="V174" i="13"/>
  <c r="X184" i="13"/>
  <c r="V187" i="13"/>
  <c r="X199" i="13"/>
  <c r="X203" i="13"/>
  <c r="X217" i="13"/>
  <c r="V225" i="13"/>
  <c r="V231" i="13"/>
  <c r="X249" i="13"/>
  <c r="V275" i="13"/>
  <c r="V303" i="13"/>
  <c r="V150" i="13"/>
  <c r="V159" i="13"/>
  <c r="V173" i="13"/>
  <c r="V209" i="13"/>
  <c r="V213" i="13"/>
  <c r="V219" i="13"/>
  <c r="V251" i="13"/>
  <c r="V267" i="13"/>
  <c r="V295" i="13"/>
  <c r="V182" i="13"/>
  <c r="V239" i="13"/>
  <c r="V259" i="13"/>
  <c r="V287" i="13"/>
  <c r="V134" i="13"/>
  <c r="V279" i="13"/>
  <c r="V323" i="13"/>
  <c r="V342" i="13"/>
  <c r="X342" i="13"/>
  <c r="V158" i="13"/>
  <c r="V176" i="13"/>
  <c r="V185" i="13"/>
  <c r="V189" i="13"/>
  <c r="V208" i="13"/>
  <c r="V215" i="13"/>
  <c r="V247" i="13"/>
  <c r="V271" i="13"/>
  <c r="V147" i="13"/>
  <c r="V152" i="13"/>
  <c r="V157" i="13"/>
  <c r="V171" i="13"/>
  <c r="V175" i="13"/>
  <c r="V200" i="13"/>
  <c r="V207" i="13"/>
  <c r="V211" i="13"/>
  <c r="V235" i="13"/>
  <c r="V263" i="13"/>
  <c r="V299" i="13"/>
  <c r="V311" i="13"/>
  <c r="V142" i="13"/>
  <c r="V166" i="13"/>
  <c r="V192" i="13"/>
  <c r="V223" i="13"/>
  <c r="V255" i="13"/>
  <c r="V291" i="13"/>
  <c r="V283" i="13"/>
  <c r="V164" i="13"/>
  <c r="V172" i="13"/>
  <c r="V180" i="13"/>
  <c r="V188" i="13"/>
  <c r="X190" i="13"/>
  <c r="V196" i="13"/>
  <c r="X198" i="13"/>
  <c r="V204" i="13"/>
  <c r="X206" i="13"/>
  <c r="V212" i="13"/>
  <c r="X214" i="13"/>
  <c r="V220" i="13"/>
  <c r="X222" i="13"/>
  <c r="V228" i="13"/>
  <c r="X230" i="13"/>
  <c r="V236" i="13"/>
  <c r="X238" i="13"/>
  <c r="V244" i="13"/>
  <c r="X246" i="13"/>
  <c r="V252" i="13"/>
  <c r="X254" i="13"/>
  <c r="V260" i="13"/>
  <c r="X262" i="13"/>
  <c r="V268" i="13"/>
  <c r="X270" i="13"/>
  <c r="V276" i="13"/>
  <c r="X278" i="13"/>
  <c r="V284" i="13"/>
  <c r="X286" i="13"/>
  <c r="V292" i="13"/>
  <c r="X294" i="13"/>
  <c r="V300" i="13"/>
  <c r="X302" i="13"/>
  <c r="V308" i="13"/>
  <c r="X310" i="13"/>
  <c r="V315" i="13"/>
  <c r="V321" i="13"/>
  <c r="X322" i="13"/>
  <c r="V327" i="13"/>
  <c r="X328" i="13"/>
  <c r="V336" i="13"/>
  <c r="V348" i="13"/>
  <c r="V352" i="13"/>
  <c r="V363" i="13"/>
  <c r="X364" i="13"/>
  <c r="V367" i="13"/>
  <c r="X394" i="13"/>
  <c r="V400" i="13"/>
  <c r="X404" i="13"/>
  <c r="V410" i="13"/>
  <c r="V420" i="13"/>
  <c r="V444" i="13"/>
  <c r="V307" i="13"/>
  <c r="V314" i="13"/>
  <c r="V320" i="13"/>
  <c r="V326" i="13"/>
  <c r="V331" i="13"/>
  <c r="V340" i="13"/>
  <c r="V344" i="13"/>
  <c r="V355" i="13"/>
  <c r="V359" i="13"/>
  <c r="V370" i="13"/>
  <c r="V396" i="13"/>
  <c r="V403" i="13"/>
  <c r="V432" i="13"/>
  <c r="V435" i="13"/>
  <c r="V493" i="13"/>
  <c r="V498" i="13"/>
  <c r="V514" i="13"/>
  <c r="V335" i="13"/>
  <c r="V347" i="13"/>
  <c r="V351" i="13"/>
  <c r="V416" i="13"/>
  <c r="V452" i="13"/>
  <c r="V460" i="13"/>
  <c r="V468" i="13"/>
  <c r="V319" i="13"/>
  <c r="V339" i="13"/>
  <c r="V343" i="13"/>
  <c r="V392" i="13"/>
  <c r="V419" i="13"/>
  <c r="V440" i="13"/>
  <c r="V443" i="13"/>
  <c r="V216" i="13"/>
  <c r="V224" i="13"/>
  <c r="V232" i="13"/>
  <c r="V240" i="13"/>
  <c r="V248" i="13"/>
  <c r="V256" i="13"/>
  <c r="V264" i="13"/>
  <c r="V272" i="13"/>
  <c r="V280" i="13"/>
  <c r="V288" i="13"/>
  <c r="V296" i="13"/>
  <c r="V304" i="13"/>
  <c r="V312" i="13"/>
  <c r="V318" i="13"/>
  <c r="V324" i="13"/>
  <c r="V338" i="13"/>
  <c r="V346" i="13"/>
  <c r="V380" i="13"/>
  <c r="V384" i="13"/>
  <c r="V395" i="13"/>
  <c r="V428" i="13"/>
  <c r="V535" i="13"/>
  <c r="V372" i="13"/>
  <c r="V376" i="13"/>
  <c r="V387" i="13"/>
  <c r="V391" i="13"/>
  <c r="V408" i="13"/>
  <c r="V418" i="13"/>
  <c r="V448" i="13"/>
  <c r="V451" i="13"/>
  <c r="V459" i="13"/>
  <c r="V467" i="13"/>
  <c r="V487" i="13"/>
  <c r="V532" i="13"/>
  <c r="V563" i="13"/>
  <c r="V368" i="13"/>
  <c r="V379" i="13"/>
  <c r="V383" i="13"/>
  <c r="V411" i="13"/>
  <c r="V436" i="13"/>
  <c r="V551" i="13"/>
  <c r="V360" i="13"/>
  <c r="V371" i="13"/>
  <c r="V375" i="13"/>
  <c r="V424" i="13"/>
  <c r="V427" i="13"/>
  <c r="V503" i="13"/>
  <c r="V548" i="13"/>
  <c r="X456" i="13"/>
  <c r="X464" i="13"/>
  <c r="X472" i="13"/>
  <c r="X478" i="13"/>
  <c r="V483" i="13"/>
  <c r="X484" i="13"/>
  <c r="X490" i="13"/>
  <c r="X496" i="13"/>
  <c r="V504" i="13"/>
  <c r="V515" i="13"/>
  <c r="X516" i="13"/>
  <c r="V519" i="13"/>
  <c r="V536" i="13"/>
  <c r="V539" i="13"/>
  <c r="V552" i="13"/>
  <c r="V555" i="13"/>
  <c r="X399" i="13"/>
  <c r="X407" i="13"/>
  <c r="X415" i="13"/>
  <c r="X423" i="13"/>
  <c r="X431" i="13"/>
  <c r="X439" i="13"/>
  <c r="X447" i="13"/>
  <c r="X455" i="13"/>
  <c r="X463" i="13"/>
  <c r="X471" i="13"/>
  <c r="X495" i="13"/>
  <c r="V499" i="13"/>
  <c r="X500" i="13"/>
  <c r="V507" i="13"/>
  <c r="X508" i="13"/>
  <c r="V511" i="13"/>
  <c r="V592" i="13"/>
  <c r="V624" i="13"/>
  <c r="V665" i="13"/>
  <c r="V475" i="13"/>
  <c r="V486" i="13"/>
  <c r="V492" i="13"/>
  <c r="V502" i="13"/>
  <c r="V506" i="13"/>
  <c r="V560" i="13"/>
  <c r="V584" i="13"/>
  <c r="V616" i="13"/>
  <c r="V648" i="13"/>
  <c r="V655" i="13"/>
  <c r="V528" i="13"/>
  <c r="V531" i="13"/>
  <c r="V544" i="13"/>
  <c r="V547" i="13"/>
  <c r="V571" i="13"/>
  <c r="V662" i="13"/>
  <c r="V491" i="13"/>
  <c r="V559" i="13"/>
  <c r="V568" i="13"/>
  <c r="V576" i="13"/>
  <c r="V608" i="13"/>
  <c r="V640" i="13"/>
  <c r="V520" i="13"/>
  <c r="V527" i="13"/>
  <c r="V540" i="13"/>
  <c r="V543" i="13"/>
  <c r="V512" i="13"/>
  <c r="V523" i="13"/>
  <c r="V567" i="13"/>
  <c r="V600" i="13"/>
  <c r="V632" i="13"/>
  <c r="V661" i="13"/>
  <c r="V677" i="13"/>
  <c r="X681" i="13"/>
  <c r="V693" i="13"/>
  <c r="X697" i="13"/>
  <c r="V709" i="13"/>
  <c r="V735" i="13"/>
  <c r="X575" i="13"/>
  <c r="X583" i="13"/>
  <c r="X591" i="13"/>
  <c r="X599" i="13"/>
  <c r="X607" i="13"/>
  <c r="X615" i="13"/>
  <c r="X623" i="13"/>
  <c r="X631" i="13"/>
  <c r="X639" i="13"/>
  <c r="X647" i="13"/>
  <c r="V653" i="13"/>
  <c r="X654" i="13"/>
  <c r="X671" i="13"/>
  <c r="X687" i="13"/>
  <c r="X703" i="13"/>
  <c r="V556" i="13"/>
  <c r="V564" i="13"/>
  <c r="V572" i="13"/>
  <c r="V580" i="13"/>
  <c r="V588" i="13"/>
  <c r="V596" i="13"/>
  <c r="V604" i="13"/>
  <c r="V612" i="13"/>
  <c r="V620" i="13"/>
  <c r="V628" i="13"/>
  <c r="V636" i="13"/>
  <c r="V644" i="13"/>
  <c r="V652" i="13"/>
  <c r="V670" i="13"/>
  <c r="V673" i="13"/>
  <c r="V686" i="13"/>
  <c r="V689" i="13"/>
  <c r="V702" i="13"/>
  <c r="V705" i="13"/>
  <c r="V751" i="13"/>
  <c r="V579" i="13"/>
  <c r="V587" i="13"/>
  <c r="V595" i="13"/>
  <c r="V603" i="13"/>
  <c r="V611" i="13"/>
  <c r="V619" i="13"/>
  <c r="V627" i="13"/>
  <c r="V635" i="13"/>
  <c r="V643" i="13"/>
  <c r="V651" i="13"/>
  <c r="V663" i="13"/>
  <c r="V679" i="13"/>
  <c r="V695" i="13"/>
  <c r="V711" i="13"/>
  <c r="V727" i="13"/>
  <c r="V669" i="13"/>
  <c r="V685" i="13"/>
  <c r="V701" i="13"/>
  <c r="V719" i="13"/>
  <c r="V743" i="13"/>
  <c r="V678" i="13"/>
  <c r="V694" i="13"/>
  <c r="V710" i="13"/>
  <c r="V726" i="13"/>
  <c r="V718" i="13"/>
  <c r="V759" i="13"/>
  <c r="V734" i="13"/>
  <c r="V742" i="13"/>
  <c r="V750" i="13"/>
  <c r="V758" i="13"/>
  <c r="V770" i="13"/>
  <c r="V785" i="13"/>
  <c r="V800" i="13"/>
  <c r="V803" i="13"/>
  <c r="V816" i="13"/>
  <c r="V819" i="13"/>
  <c r="V832" i="13"/>
  <c r="V835" i="13"/>
  <c r="V848" i="13"/>
  <c r="V851" i="13"/>
  <c r="V864" i="13"/>
  <c r="V867" i="13"/>
  <c r="V717" i="13"/>
  <c r="V725" i="13"/>
  <c r="V733" i="13"/>
  <c r="V741" i="13"/>
  <c r="V749" i="13"/>
  <c r="V757" i="13"/>
  <c r="V764" i="13"/>
  <c r="X771" i="13"/>
  <c r="V775" i="13"/>
  <c r="X776" i="13"/>
  <c r="V780" i="13"/>
  <c r="V784" i="13"/>
  <c r="V930" i="13"/>
  <c r="V962" i="13"/>
  <c r="V994" i="13"/>
  <c r="V668" i="13"/>
  <c r="V676" i="13"/>
  <c r="V684" i="13"/>
  <c r="V692" i="13"/>
  <c r="V700" i="13"/>
  <c r="V708" i="13"/>
  <c r="V716" i="13"/>
  <c r="V724" i="13"/>
  <c r="V732" i="13"/>
  <c r="V740" i="13"/>
  <c r="V748" i="13"/>
  <c r="V756" i="13"/>
  <c r="V763" i="13"/>
  <c r="V769" i="13"/>
  <c r="V779" i="13"/>
  <c r="V792" i="13"/>
  <c r="V796" i="13"/>
  <c r="V799" i="13"/>
  <c r="V812" i="13"/>
  <c r="V815" i="13"/>
  <c r="V828" i="13"/>
  <c r="V831" i="13"/>
  <c r="V844" i="13"/>
  <c r="V847" i="13"/>
  <c r="V860" i="13"/>
  <c r="V863" i="13"/>
  <c r="V783" i="13"/>
  <c r="V788" i="13"/>
  <c r="V893" i="13"/>
  <c r="V896" i="13"/>
  <c r="V904" i="13"/>
  <c r="V907" i="13"/>
  <c r="V922" i="13"/>
  <c r="V954" i="13"/>
  <c r="V986" i="13"/>
  <c r="V658" i="13"/>
  <c r="V666" i="13"/>
  <c r="V674" i="13"/>
  <c r="V682" i="13"/>
  <c r="V690" i="13"/>
  <c r="V698" i="13"/>
  <c r="V706" i="13"/>
  <c r="V714" i="13"/>
  <c r="V722" i="13"/>
  <c r="V730" i="13"/>
  <c r="V738" i="13"/>
  <c r="V746" i="13"/>
  <c r="V754" i="13"/>
  <c r="V787" i="13"/>
  <c r="V791" i="13"/>
  <c r="V795" i="13"/>
  <c r="V808" i="13"/>
  <c r="V811" i="13"/>
  <c r="V824" i="13"/>
  <c r="V827" i="13"/>
  <c r="V840" i="13"/>
  <c r="V843" i="13"/>
  <c r="V856" i="13"/>
  <c r="V859" i="13"/>
  <c r="V872" i="13"/>
  <c r="V875" i="13"/>
  <c r="V881" i="13"/>
  <c r="V890" i="13"/>
  <c r="V767" i="13"/>
  <c r="V884" i="13"/>
  <c r="V887" i="13"/>
  <c r="V898" i="13"/>
  <c r="V909" i="13"/>
  <c r="V914" i="13"/>
  <c r="V946" i="13"/>
  <c r="V978" i="13"/>
  <c r="V804" i="13"/>
  <c r="V807" i="13"/>
  <c r="V820" i="13"/>
  <c r="V823" i="13"/>
  <c r="V836" i="13"/>
  <c r="V839" i="13"/>
  <c r="V852" i="13"/>
  <c r="V855" i="13"/>
  <c r="V868" i="13"/>
  <c r="V871" i="13"/>
  <c r="V892" i="13"/>
  <c r="V883" i="13"/>
  <c r="V938" i="13"/>
  <c r="V970" i="13"/>
  <c r="V1045" i="13"/>
  <c r="V880" i="13"/>
  <c r="V1023" i="13"/>
  <c r="V1039" i="13"/>
  <c r="V1053" i="13"/>
  <c r="V997" i="13"/>
  <c r="V1061" i="13"/>
  <c r="V1000" i="13"/>
  <c r="V1013" i="13"/>
  <c r="V1016" i="13"/>
  <c r="V1029" i="13"/>
  <c r="V1032" i="13"/>
  <c r="V1069" i="13"/>
  <c r="V889" i="13"/>
  <c r="V895" i="13"/>
  <c r="V901" i="13"/>
  <c r="V912" i="13"/>
  <c r="V1063" i="13"/>
  <c r="V1077" i="13"/>
  <c r="V1085" i="13"/>
  <c r="V1093" i="13"/>
  <c r="V920" i="13"/>
  <c r="V928" i="13"/>
  <c r="V936" i="13"/>
  <c r="V944" i="13"/>
  <c r="V952" i="13"/>
  <c r="V960" i="13"/>
  <c r="V968" i="13"/>
  <c r="V976" i="13"/>
  <c r="V984" i="13"/>
  <c r="V992" i="13"/>
  <c r="Z1082" i="13"/>
  <c r="V888" i="13"/>
  <c r="V915" i="13"/>
  <c r="V923" i="13"/>
  <c r="V931" i="13"/>
  <c r="V939" i="13"/>
  <c r="V947" i="13"/>
  <c r="V955" i="13"/>
  <c r="V963" i="13"/>
  <c r="V971" i="13"/>
  <c r="V979" i="13"/>
  <c r="V987" i="13"/>
  <c r="V1005" i="13"/>
  <c r="V1008" i="13"/>
  <c r="Z1018" i="13"/>
  <c r="V1021" i="13"/>
  <c r="V1024" i="13"/>
  <c r="V1037" i="13"/>
  <c r="X1040" i="13"/>
  <c r="X1048" i="13"/>
  <c r="X1056" i="13"/>
  <c r="X1064" i="13"/>
  <c r="Z1064" i="13" s="1"/>
  <c r="X1072" i="13"/>
  <c r="Z1084" i="13" s="1"/>
  <c r="V1078" i="13"/>
  <c r="X1080" i="13"/>
  <c r="Z1098" i="13" s="1"/>
  <c r="V1086" i="13"/>
  <c r="X1088" i="13"/>
  <c r="V1094" i="13"/>
  <c r="X1096" i="13"/>
  <c r="V1042" i="13"/>
  <c r="V1050" i="13"/>
  <c r="V1058" i="13"/>
  <c r="V1066" i="13"/>
  <c r="V1074" i="13"/>
  <c r="V1082" i="13"/>
  <c r="V1090" i="13"/>
  <c r="V1098" i="13"/>
  <c r="S27" i="10"/>
  <c r="G16" i="10" s="1"/>
  <c r="W29" i="10"/>
  <c r="W27" i="10" s="1"/>
  <c r="G14" i="10"/>
  <c r="Q26" i="10"/>
  <c r="Q25" i="10"/>
  <c r="Q28" i="10" s="1"/>
  <c r="T25" i="10"/>
  <c r="T28" i="10" s="1"/>
  <c r="G17" i="10"/>
  <c r="T26" i="10"/>
  <c r="S26" i="10"/>
  <c r="G15" i="10"/>
  <c r="R25" i="10"/>
  <c r="R28" i="10" s="1"/>
  <c r="R26" i="10"/>
  <c r="U26" i="10"/>
  <c r="P27" i="10"/>
  <c r="X39" i="10"/>
  <c r="Y29" i="10" s="1"/>
  <c r="G7" i="10" s="1"/>
  <c r="X63" i="10"/>
  <c r="V29" i="10"/>
  <c r="V47" i="10"/>
  <c r="V117" i="10"/>
  <c r="O27" i="10"/>
  <c r="V44" i="10"/>
  <c r="V53" i="10"/>
  <c r="X76" i="10"/>
  <c r="V76" i="10"/>
  <c r="V109" i="10"/>
  <c r="V101" i="10"/>
  <c r="V37" i="10"/>
  <c r="V61" i="10"/>
  <c r="V93" i="10"/>
  <c r="U28" i="10"/>
  <c r="G11" i="10"/>
  <c r="V52" i="10"/>
  <c r="V69" i="10"/>
  <c r="V85" i="10"/>
  <c r="V77" i="10"/>
  <c r="V36" i="10"/>
  <c r="V45" i="10"/>
  <c r="V161" i="10"/>
  <c r="V185" i="10"/>
  <c r="V202" i="10"/>
  <c r="V209" i="10"/>
  <c r="V298" i="10"/>
  <c r="V32" i="10"/>
  <c r="V40" i="10"/>
  <c r="V48" i="10"/>
  <c r="V56" i="10"/>
  <c r="V64" i="10"/>
  <c r="V72" i="10"/>
  <c r="V80" i="10"/>
  <c r="V88" i="10"/>
  <c r="V96" i="10"/>
  <c r="V104" i="10"/>
  <c r="V112" i="10"/>
  <c r="V120" i="10"/>
  <c r="V128" i="10"/>
  <c r="V136" i="10"/>
  <c r="V144" i="10"/>
  <c r="V152" i="10"/>
  <c r="V160" i="10"/>
  <c r="V166" i="10"/>
  <c r="V184" i="10"/>
  <c r="V189" i="10"/>
  <c r="V238" i="10"/>
  <c r="V246" i="10"/>
  <c r="V254" i="10"/>
  <c r="V262" i="10"/>
  <c r="V270" i="10"/>
  <c r="V193" i="10"/>
  <c r="V218" i="10"/>
  <c r="V225" i="10"/>
  <c r="V290" i="10"/>
  <c r="V201" i="10"/>
  <c r="V125" i="10"/>
  <c r="V133" i="10"/>
  <c r="V141" i="10"/>
  <c r="V149" i="10"/>
  <c r="V157" i="10"/>
  <c r="V169" i="10"/>
  <c r="V178" i="10"/>
  <c r="V196" i="10"/>
  <c r="V200" i="10"/>
  <c r="V234" i="10"/>
  <c r="V282" i="10"/>
  <c r="V84" i="10"/>
  <c r="V92" i="10"/>
  <c r="V100" i="10"/>
  <c r="V108" i="10"/>
  <c r="V116" i="10"/>
  <c r="V124" i="10"/>
  <c r="V132" i="10"/>
  <c r="V140" i="10"/>
  <c r="V148" i="10"/>
  <c r="V156" i="10"/>
  <c r="V163" i="10"/>
  <c r="V168" i="10"/>
  <c r="V173" i="10"/>
  <c r="V182" i="10"/>
  <c r="V210" i="10"/>
  <c r="V217" i="10"/>
  <c r="V220" i="10"/>
  <c r="V230" i="10"/>
  <c r="V242" i="10"/>
  <c r="V250" i="10"/>
  <c r="V258" i="10"/>
  <c r="V266" i="10"/>
  <c r="V274" i="10"/>
  <c r="V60" i="10"/>
  <c r="V68" i="10"/>
  <c r="V177" i="10"/>
  <c r="V181" i="10"/>
  <c r="V226" i="10"/>
  <c r="V233" i="10"/>
  <c r="X241" i="10"/>
  <c r="X249" i="10"/>
  <c r="X257" i="10"/>
  <c r="X265" i="10"/>
  <c r="X273" i="10"/>
  <c r="X281" i="10"/>
  <c r="X289" i="10"/>
  <c r="X297" i="10"/>
  <c r="X305" i="10"/>
  <c r="X313" i="10"/>
  <c r="X321" i="10"/>
  <c r="X329" i="10"/>
  <c r="X337" i="10"/>
  <c r="X345" i="10"/>
  <c r="X352" i="10"/>
  <c r="X358" i="10"/>
  <c r="X375" i="10"/>
  <c r="V379" i="10"/>
  <c r="V388" i="10"/>
  <c r="X389" i="10"/>
  <c r="V404" i="10"/>
  <c r="V415" i="10"/>
  <c r="X416" i="10"/>
  <c r="V431" i="10"/>
  <c r="V278" i="10"/>
  <c r="V286" i="10"/>
  <c r="V294" i="10"/>
  <c r="V302" i="10"/>
  <c r="V310" i="10"/>
  <c r="V318" i="10"/>
  <c r="V326" i="10"/>
  <c r="V334" i="10"/>
  <c r="V342" i="10"/>
  <c r="V350" i="10"/>
  <c r="V356" i="10"/>
  <c r="V367" i="10"/>
  <c r="V373" i="10"/>
  <c r="V392" i="10"/>
  <c r="V396" i="10"/>
  <c r="V407" i="10"/>
  <c r="V411" i="10"/>
  <c r="V486" i="10"/>
  <c r="V197" i="10"/>
  <c r="V205" i="10"/>
  <c r="V213" i="10"/>
  <c r="V221" i="10"/>
  <c r="V229" i="10"/>
  <c r="V237" i="10"/>
  <c r="V245" i="10"/>
  <c r="V253" i="10"/>
  <c r="V261" i="10"/>
  <c r="V269" i="10"/>
  <c r="V277" i="10"/>
  <c r="V285" i="10"/>
  <c r="V293" i="10"/>
  <c r="V301" i="10"/>
  <c r="V309" i="10"/>
  <c r="V317" i="10"/>
  <c r="V325" i="10"/>
  <c r="V333" i="10"/>
  <c r="V341" i="10"/>
  <c r="V349" i="10"/>
  <c r="V355" i="10"/>
  <c r="V361" i="10"/>
  <c r="V382" i="10"/>
  <c r="V387" i="10"/>
  <c r="V391" i="10"/>
  <c r="V399" i="10"/>
  <c r="V403" i="10"/>
  <c r="V414" i="10"/>
  <c r="V439" i="10"/>
  <c r="V372" i="10"/>
  <c r="V395" i="10"/>
  <c r="V430" i="10"/>
  <c r="V447" i="10"/>
  <c r="V455" i="10"/>
  <c r="V463" i="10"/>
  <c r="V478" i="10"/>
  <c r="V306" i="10"/>
  <c r="V314" i="10"/>
  <c r="V322" i="10"/>
  <c r="V330" i="10"/>
  <c r="V338" i="10"/>
  <c r="V346" i="10"/>
  <c r="V353" i="10"/>
  <c r="V376" i="10"/>
  <c r="V420" i="10"/>
  <c r="V432" i="10"/>
  <c r="V438" i="10"/>
  <c r="V470" i="10"/>
  <c r="V364" i="10"/>
  <c r="V380" i="10"/>
  <c r="V423" i="10"/>
  <c r="V446" i="10"/>
  <c r="V454" i="10"/>
  <c r="V462" i="10"/>
  <c r="V412" i="10"/>
  <c r="X428" i="10"/>
  <c r="X436" i="10"/>
  <c r="X444" i="10"/>
  <c r="X452" i="10"/>
  <c r="X460" i="10"/>
  <c r="X468" i="10"/>
  <c r="X476" i="10"/>
  <c r="X484" i="10"/>
  <c r="V493" i="10"/>
  <c r="X494" i="10"/>
  <c r="X512" i="10"/>
  <c r="V525" i="10"/>
  <c r="X526" i="10"/>
  <c r="X544" i="10"/>
  <c r="V554" i="10"/>
  <c r="V557" i="10"/>
  <c r="V566" i="10"/>
  <c r="V569" i="10"/>
  <c r="X419" i="10"/>
  <c r="X427" i="10"/>
  <c r="X435" i="10"/>
  <c r="X443" i="10"/>
  <c r="X451" i="10"/>
  <c r="X459" i="10"/>
  <c r="X467" i="10"/>
  <c r="X475" i="10"/>
  <c r="X483" i="10"/>
  <c r="V497" i="10"/>
  <c r="X498" i="10"/>
  <c r="X516" i="10"/>
  <c r="V529" i="10"/>
  <c r="X530" i="10"/>
  <c r="V586" i="10"/>
  <c r="V599" i="10"/>
  <c r="V501" i="10"/>
  <c r="V533" i="10"/>
  <c r="V550" i="10"/>
  <c r="V553" i="10"/>
  <c r="V574" i="10"/>
  <c r="V577" i="10"/>
  <c r="V594" i="10"/>
  <c r="V471" i="10"/>
  <c r="V479" i="10"/>
  <c r="V500" i="10"/>
  <c r="V505" i="10"/>
  <c r="V514" i="10"/>
  <c r="V532" i="10"/>
  <c r="V537" i="10"/>
  <c r="V546" i="10"/>
  <c r="V562" i="10"/>
  <c r="V629" i="10"/>
  <c r="V504" i="10"/>
  <c r="V509" i="10"/>
  <c r="V518" i="10"/>
  <c r="V536" i="10"/>
  <c r="V541" i="10"/>
  <c r="V549" i="10"/>
  <c r="V582" i="10"/>
  <c r="V585" i="10"/>
  <c r="V611" i="10"/>
  <c r="V513" i="10"/>
  <c r="V545" i="10"/>
  <c r="V570" i="10"/>
  <c r="V593" i="10"/>
  <c r="V517" i="10"/>
  <c r="V558" i="10"/>
  <c r="V561" i="10"/>
  <c r="V600" i="10"/>
  <c r="V605" i="10"/>
  <c r="V489" i="10"/>
  <c r="V521" i="10"/>
  <c r="V578" i="10"/>
  <c r="V623" i="10"/>
  <c r="X565" i="10"/>
  <c r="X573" i="10"/>
  <c r="X581" i="10"/>
  <c r="X589" i="10"/>
  <c r="V595" i="10"/>
  <c r="X596" i="10"/>
  <c r="X602" i="10"/>
  <c r="X608" i="10"/>
  <c r="X631" i="10"/>
  <c r="X637" i="10"/>
  <c r="X685" i="10"/>
  <c r="V715" i="10"/>
  <c r="V726" i="10"/>
  <c r="V635" i="10"/>
  <c r="V646" i="10"/>
  <c r="V674" i="10"/>
  <c r="V677" i="10"/>
  <c r="V691" i="10"/>
  <c r="V694" i="10"/>
  <c r="V723" i="10"/>
  <c r="V734" i="10"/>
  <c r="V622" i="10"/>
  <c r="V628" i="10"/>
  <c r="V634" i="10"/>
  <c r="V640" i="10"/>
  <c r="V656" i="10"/>
  <c r="V667" i="10"/>
  <c r="V670" i="10"/>
  <c r="V731" i="10"/>
  <c r="V836" i="10"/>
  <c r="V651" i="10"/>
  <c r="V690" i="10"/>
  <c r="V749" i="10"/>
  <c r="V798" i="10"/>
  <c r="V627" i="10"/>
  <c r="V666" i="10"/>
  <c r="V683" i="10"/>
  <c r="V686" i="10"/>
  <c r="V702" i="10"/>
  <c r="V590" i="10"/>
  <c r="V597" i="10"/>
  <c r="V603" i="10"/>
  <c r="V614" i="10"/>
  <c r="V620" i="10"/>
  <c r="V626" i="10"/>
  <c r="V632" i="10"/>
  <c r="V654" i="10"/>
  <c r="V659" i="10"/>
  <c r="V662" i="10"/>
  <c r="V699" i="10"/>
  <c r="V643" i="10"/>
  <c r="V682" i="10"/>
  <c r="V710" i="10"/>
  <c r="V619" i="10"/>
  <c r="V658" i="10"/>
  <c r="V675" i="10"/>
  <c r="V678" i="10"/>
  <c r="V698" i="10"/>
  <c r="V707" i="10"/>
  <c r="V718" i="10"/>
  <c r="V891" i="10"/>
  <c r="V706" i="10"/>
  <c r="V714" i="10"/>
  <c r="V722" i="10"/>
  <c r="V730" i="10"/>
  <c r="V737" i="10"/>
  <c r="V748" i="10"/>
  <c r="V763" i="10"/>
  <c r="V790" i="10"/>
  <c r="V805" i="10"/>
  <c r="V808" i="10"/>
  <c r="V821" i="10"/>
  <c r="V824" i="10"/>
  <c r="V833" i="10"/>
  <c r="V844" i="10"/>
  <c r="V852" i="10"/>
  <c r="V860" i="10"/>
  <c r="V868" i="10"/>
  <c r="V876" i="10"/>
  <c r="X876" i="10"/>
  <c r="V927" i="10"/>
  <c r="V797" i="10"/>
  <c r="V801" i="10"/>
  <c r="V885" i="10"/>
  <c r="V938" i="10"/>
  <c r="V983" i="10"/>
  <c r="V753" i="10"/>
  <c r="V789" i="10"/>
  <c r="V793" i="10"/>
  <c r="V804" i="10"/>
  <c r="V817" i="10"/>
  <c r="V820" i="10"/>
  <c r="V832" i="10"/>
  <c r="V781" i="10"/>
  <c r="V785" i="10"/>
  <c r="V796" i="10"/>
  <c r="V887" i="10"/>
  <c r="V914" i="10"/>
  <c r="V1047" i="10"/>
  <c r="V756" i="10"/>
  <c r="V761" i="10"/>
  <c r="V765" i="10"/>
  <c r="V773" i="10"/>
  <c r="V777" i="10"/>
  <c r="V784" i="10"/>
  <c r="V788" i="10"/>
  <c r="V813" i="10"/>
  <c r="V816" i="10"/>
  <c r="V840" i="10"/>
  <c r="V848" i="10"/>
  <c r="V856" i="10"/>
  <c r="V864" i="10"/>
  <c r="V872" i="10"/>
  <c r="V951" i="10"/>
  <c r="V745" i="10"/>
  <c r="V769" i="10"/>
  <c r="V780" i="10"/>
  <c r="V828" i="10"/>
  <c r="V889" i="10"/>
  <c r="V911" i="10"/>
  <c r="V764" i="10"/>
  <c r="V772" i="10"/>
  <c r="V809" i="10"/>
  <c r="V812" i="10"/>
  <c r="V825" i="10"/>
  <c r="X829" i="10"/>
  <c r="X837" i="10"/>
  <c r="X845" i="10"/>
  <c r="X853" i="10"/>
  <c r="X861" i="10"/>
  <c r="X869" i="10"/>
  <c r="V880" i="10"/>
  <c r="X897" i="10"/>
  <c r="V904" i="10"/>
  <c r="V935" i="10"/>
  <c r="V943" i="10"/>
  <c r="V1023" i="10"/>
  <c r="V1087" i="10"/>
  <c r="V896" i="10"/>
  <c r="V963" i="10"/>
  <c r="V999" i="10"/>
  <c r="V1063" i="10"/>
  <c r="V841" i="10"/>
  <c r="V849" i="10"/>
  <c r="V857" i="10"/>
  <c r="V865" i="10"/>
  <c r="V873" i="10"/>
  <c r="V883" i="10"/>
  <c r="V888" i="10"/>
  <c r="V899" i="10"/>
  <c r="V903" i="10"/>
  <c r="V955" i="10"/>
  <c r="V975" i="10"/>
  <c r="V1039" i="10"/>
  <c r="V895" i="10"/>
  <c r="V906" i="10"/>
  <c r="V919" i="10"/>
  <c r="V922" i="10"/>
  <c r="V931" i="10"/>
  <c r="V947" i="10"/>
  <c r="V1015" i="10"/>
  <c r="V1079" i="10"/>
  <c r="V939" i="10"/>
  <c r="V991" i="10"/>
  <c r="V1055" i="10"/>
  <c r="V967" i="10"/>
  <c r="V1031" i="10"/>
  <c r="V1095" i="10"/>
  <c r="V930" i="10"/>
  <c r="V959" i="10"/>
  <c r="V1007" i="10"/>
  <c r="Z1026" i="10"/>
  <c r="V1071" i="10"/>
  <c r="V878" i="10"/>
  <c r="V886" i="10"/>
  <c r="V894" i="10"/>
  <c r="V902" i="10"/>
  <c r="V910" i="10"/>
  <c r="X912" i="10"/>
  <c r="V918" i="10"/>
  <c r="X920" i="10"/>
  <c r="Z1050" i="10" s="1"/>
  <c r="V926" i="10"/>
  <c r="X928" i="10"/>
  <c r="V934" i="10"/>
  <c r="X936" i="10"/>
  <c r="V942" i="10"/>
  <c r="X944" i="10"/>
  <c r="V950" i="10"/>
  <c r="X952" i="10"/>
  <c r="Z962" i="10" s="1"/>
  <c r="V958" i="10"/>
  <c r="X960" i="10"/>
  <c r="V966" i="10"/>
  <c r="X968" i="10"/>
  <c r="V974" i="10"/>
  <c r="X976" i="10"/>
  <c r="V982" i="10"/>
  <c r="X984" i="10"/>
  <c r="Z1029" i="10" s="1"/>
  <c r="V990" i="10"/>
  <c r="X992" i="10"/>
  <c r="V998" i="10"/>
  <c r="X1000" i="10"/>
  <c r="V1006" i="10"/>
  <c r="X1008" i="10"/>
  <c r="V1014" i="10"/>
  <c r="X1016" i="10"/>
  <c r="Z1016" i="10" s="1"/>
  <c r="V1022" i="10"/>
  <c r="X1024" i="10"/>
  <c r="V1030" i="10"/>
  <c r="X1032" i="10"/>
  <c r="V1038" i="10"/>
  <c r="X1040" i="10"/>
  <c r="V1046" i="10"/>
  <c r="X1048" i="10"/>
  <c r="Z1048" i="10" s="1"/>
  <c r="V1054" i="10"/>
  <c r="X1056" i="10"/>
  <c r="V1062" i="10"/>
  <c r="X1064" i="10"/>
  <c r="V1070" i="10"/>
  <c r="X1072" i="10"/>
  <c r="V1078" i="10"/>
  <c r="X1080" i="10"/>
  <c r="Z1080" i="10" s="1"/>
  <c r="V1086" i="10"/>
  <c r="X1088" i="10"/>
  <c r="Z1088" i="10" s="1"/>
  <c r="V1094" i="10"/>
  <c r="X1096" i="10"/>
  <c r="V971" i="10"/>
  <c r="V979" i="10"/>
  <c r="V987" i="10"/>
  <c r="V995" i="10"/>
  <c r="V1003" i="10"/>
  <c r="V1011" i="10"/>
  <c r="V1019" i="10"/>
  <c r="V1027" i="10"/>
  <c r="V1035" i="10"/>
  <c r="V1043" i="10"/>
  <c r="V1051" i="10"/>
  <c r="V1059" i="10"/>
  <c r="V1067" i="10"/>
  <c r="V1075" i="10"/>
  <c r="V1083" i="10"/>
  <c r="V1091" i="10"/>
  <c r="V1099" i="10"/>
  <c r="V946" i="10"/>
  <c r="V954" i="10"/>
  <c r="V962" i="10"/>
  <c r="V970" i="10"/>
  <c r="V978" i="10"/>
  <c r="V986" i="10"/>
  <c r="V994" i="10"/>
  <c r="V1002" i="10"/>
  <c r="V1010" i="10"/>
  <c r="V1018" i="10"/>
  <c r="V1026" i="10"/>
  <c r="V1034" i="10"/>
  <c r="V1042" i="10"/>
  <c r="V1050" i="10"/>
  <c r="V1058" i="10"/>
  <c r="V1066" i="10"/>
  <c r="V1074" i="10"/>
  <c r="V1082" i="10"/>
  <c r="V1090" i="10"/>
  <c r="V1098" i="10"/>
  <c r="Y1100" i="1"/>
  <c r="Y1099" i="1"/>
  <c r="Y1098" i="1"/>
  <c r="Y1097" i="1"/>
  <c r="Y1096" i="1"/>
  <c r="Y1095" i="1"/>
  <c r="Y1094" i="1"/>
  <c r="Y1093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S26" i="17" l="1"/>
  <c r="S25" i="17"/>
  <c r="S28" i="17" s="1"/>
  <c r="T26" i="16"/>
  <c r="W27" i="16"/>
  <c r="Z1098" i="16"/>
  <c r="Z187" i="16"/>
  <c r="S25" i="16"/>
  <c r="S28" i="16" s="1"/>
  <c r="S25" i="13"/>
  <c r="S28" i="13" s="1"/>
  <c r="Z898" i="13"/>
  <c r="W27" i="13"/>
  <c r="Y30" i="13"/>
  <c r="G7" i="13" s="1"/>
  <c r="Z798" i="13"/>
  <c r="Z978" i="13"/>
  <c r="Z949" i="13"/>
  <c r="O25" i="13"/>
  <c r="O28" i="13" s="1"/>
  <c r="O26" i="13"/>
  <c r="Z799" i="13"/>
  <c r="Z744" i="10"/>
  <c r="Z996" i="10"/>
  <c r="Z924" i="10"/>
  <c r="Z957" i="10"/>
  <c r="Z1023" i="10"/>
  <c r="Z804" i="10"/>
  <c r="Z1056" i="10"/>
  <c r="Z862" i="10"/>
  <c r="G10" i="17"/>
  <c r="Z934" i="17"/>
  <c r="Z1086" i="17"/>
  <c r="Z1010" i="17"/>
  <c r="Z932" i="17"/>
  <c r="Z1077" i="17"/>
  <c r="Z1001" i="17"/>
  <c r="Z975" i="17"/>
  <c r="Z914" i="17"/>
  <c r="Z999" i="17"/>
  <c r="Z933" i="17"/>
  <c r="Z1073" i="17"/>
  <c r="Z990" i="17"/>
  <c r="Z898" i="17"/>
  <c r="Z1078" i="17"/>
  <c r="Z1002" i="17"/>
  <c r="Z918" i="17"/>
  <c r="Z823" i="17"/>
  <c r="Z817" i="17"/>
  <c r="Z919" i="17"/>
  <c r="Z824" i="17"/>
  <c r="Z829" i="17"/>
  <c r="Z859" i="17"/>
  <c r="Z818" i="17"/>
  <c r="Z841" i="17"/>
  <c r="Z864" i="17"/>
  <c r="Z809" i="17"/>
  <c r="Z769" i="17"/>
  <c r="Z894" i="17"/>
  <c r="Z799" i="17"/>
  <c r="Z874" i="17"/>
  <c r="Z828" i="17"/>
  <c r="Z781" i="17"/>
  <c r="Z656" i="17"/>
  <c r="Z714" i="17"/>
  <c r="Z677" i="17"/>
  <c r="Z728" i="17"/>
  <c r="Z735" i="17"/>
  <c r="Z685" i="17"/>
  <c r="Z646" i="17"/>
  <c r="Z636" i="17"/>
  <c r="Z443" i="17"/>
  <c r="Z634" i="17"/>
  <c r="Z536" i="17"/>
  <c r="Z483" i="17"/>
  <c r="Z414" i="17"/>
  <c r="Z1093" i="17"/>
  <c r="Z913" i="17"/>
  <c r="Z996" i="17"/>
  <c r="Z1065" i="17"/>
  <c r="Z1039" i="17"/>
  <c r="Z973" i="17"/>
  <c r="Z909" i="17"/>
  <c r="Z1063" i="17"/>
  <c r="Z997" i="17"/>
  <c r="Z930" i="17"/>
  <c r="Z1054" i="17"/>
  <c r="Z978" i="17"/>
  <c r="Z893" i="17"/>
  <c r="Z1066" i="17"/>
  <c r="Z988" i="17"/>
  <c r="Z815" i="17"/>
  <c r="Z810" i="17"/>
  <c r="Z899" i="17"/>
  <c r="Z822" i="17"/>
  <c r="Z813" i="17"/>
  <c r="Z758" i="17"/>
  <c r="Z1043" i="17"/>
  <c r="Z852" i="17"/>
  <c r="Z806" i="17"/>
  <c r="Z1083" i="17"/>
  <c r="Z825" i="17"/>
  <c r="Z862" i="17"/>
  <c r="Z804" i="17"/>
  <c r="Z753" i="17"/>
  <c r="Z878" i="17"/>
  <c r="Z794" i="17"/>
  <c r="Z775" i="17"/>
  <c r="Z867" i="17"/>
  <c r="Z826" i="17"/>
  <c r="Z773" i="17"/>
  <c r="Z648" i="17"/>
  <c r="Z592" i="17"/>
  <c r="Z707" i="17"/>
  <c r="Z672" i="17"/>
  <c r="Z712" i="17"/>
  <c r="Z726" i="17"/>
  <c r="Z670" i="17"/>
  <c r="Z731" i="17"/>
  <c r="Z727" i="17"/>
  <c r="Z444" i="17"/>
  <c r="Z491" i="17"/>
  <c r="Z471" i="17"/>
  <c r="Z514" i="17"/>
  <c r="Z1026" i="17"/>
  <c r="Z998" i="17"/>
  <c r="Z900" i="17"/>
  <c r="Z917" i="17"/>
  <c r="Z1072" i="17"/>
  <c r="Z1008" i="17"/>
  <c r="Z976" i="17"/>
  <c r="Z912" i="17"/>
  <c r="Z1090" i="17"/>
  <c r="Z1012" i="17"/>
  <c r="Z1062" i="17"/>
  <c r="Z986" i="17"/>
  <c r="Z929" i="17"/>
  <c r="Z1060" i="17"/>
  <c r="Z897" i="17"/>
  <c r="Z1046" i="17"/>
  <c r="Z970" i="17"/>
  <c r="Z1037" i="17"/>
  <c r="Z961" i="17"/>
  <c r="Z1061" i="17"/>
  <c r="Z985" i="17"/>
  <c r="Z1042" i="17"/>
  <c r="Z964" i="17"/>
  <c r="Z890" i="17"/>
  <c r="Z1052" i="17"/>
  <c r="Z871" i="17"/>
  <c r="Z1051" i="17"/>
  <c r="Z805" i="17"/>
  <c r="Z872" i="17"/>
  <c r="Z761" i="17"/>
  <c r="Z808" i="17"/>
  <c r="Z979" i="17"/>
  <c r="Z850" i="17"/>
  <c r="Z801" i="17"/>
  <c r="Z1019" i="17"/>
  <c r="Z848" i="17"/>
  <c r="Z746" i="17"/>
  <c r="Z869" i="17"/>
  <c r="Z860" i="17"/>
  <c r="Z819" i="17"/>
  <c r="Z757" i="17"/>
  <c r="Z732" i="17"/>
  <c r="Z640" i="17"/>
  <c r="Z589" i="17"/>
  <c r="Z705" i="17"/>
  <c r="Z696" i="17"/>
  <c r="Z719" i="17"/>
  <c r="Z641" i="17"/>
  <c r="Z722" i="17"/>
  <c r="Z686" i="17"/>
  <c r="Z388" i="17"/>
  <c r="Z1081" i="17"/>
  <c r="Z1040" i="17"/>
  <c r="Z944" i="17"/>
  <c r="Z1076" i="17"/>
  <c r="Z943" i="17"/>
  <c r="Z1050" i="17"/>
  <c r="Z972" i="17"/>
  <c r="Z924" i="17"/>
  <c r="Z991" i="17"/>
  <c r="Z1034" i="17"/>
  <c r="Z956" i="17"/>
  <c r="Z892" i="17"/>
  <c r="Z1025" i="17"/>
  <c r="Z942" i="17"/>
  <c r="Z889" i="17"/>
  <c r="Z1049" i="17"/>
  <c r="Z966" i="17"/>
  <c r="Z906" i="17"/>
  <c r="Z1028" i="17"/>
  <c r="Z983" i="17"/>
  <c r="Z863" i="17"/>
  <c r="Z987" i="17"/>
  <c r="Z770" i="17"/>
  <c r="Z870" i="17"/>
  <c r="Z895" i="17"/>
  <c r="Z798" i="17"/>
  <c r="Z915" i="17"/>
  <c r="Z843" i="17"/>
  <c r="Z793" i="17"/>
  <c r="Z955" i="17"/>
  <c r="Z846" i="17"/>
  <c r="Z796" i="17"/>
  <c r="Z742" i="17"/>
  <c r="Z853" i="17"/>
  <c r="Z791" i="17"/>
  <c r="Z766" i="17"/>
  <c r="Z858" i="17"/>
  <c r="Z812" i="17"/>
  <c r="Z716" i="17"/>
  <c r="Z632" i="17"/>
  <c r="Z739" i="17"/>
  <c r="Z698" i="17"/>
  <c r="Z604" i="17"/>
  <c r="Z682" i="17"/>
  <c r="Z717" i="17"/>
  <c r="Z662" i="17"/>
  <c r="Z620" i="17"/>
  <c r="Z153" i="17"/>
  <c r="Z916" i="17"/>
  <c r="Z948" i="17"/>
  <c r="Z1074" i="17"/>
  <c r="Z982" i="17"/>
  <c r="Z1096" i="17"/>
  <c r="Z1064" i="17"/>
  <c r="Z1032" i="17"/>
  <c r="Z1000" i="17"/>
  <c r="Z968" i="17"/>
  <c r="Z936" i="17"/>
  <c r="Z904" i="17"/>
  <c r="Z1007" i="17"/>
  <c r="Z941" i="17"/>
  <c r="Z881" i="17"/>
  <c r="Z1036" i="17"/>
  <c r="Z908" i="17"/>
  <c r="Z1055" i="17"/>
  <c r="Z989" i="17"/>
  <c r="Z1098" i="17"/>
  <c r="Z1020" i="17"/>
  <c r="Z1089" i="17"/>
  <c r="Z1006" i="17"/>
  <c r="Z1030" i="17"/>
  <c r="Z954" i="17"/>
  <c r="Z901" i="17"/>
  <c r="Z1092" i="17"/>
  <c r="Z959" i="17"/>
  <c r="Z1047" i="17"/>
  <c r="Z981" i="17"/>
  <c r="Z855" i="17"/>
  <c r="Z883" i="17"/>
  <c r="Z856" i="17"/>
  <c r="Z886" i="17"/>
  <c r="Z790" i="17"/>
  <c r="Z745" i="17"/>
  <c r="Z902" i="17"/>
  <c r="Z836" i="17"/>
  <c r="Z785" i="17"/>
  <c r="Z911" i="17"/>
  <c r="Z762" i="17"/>
  <c r="Z832" i="17"/>
  <c r="Z1099" i="17"/>
  <c r="Z837" i="17"/>
  <c r="Z786" i="17"/>
  <c r="Z851" i="17"/>
  <c r="Z700" i="17"/>
  <c r="Z624" i="17"/>
  <c r="Z737" i="17"/>
  <c r="Z691" i="17"/>
  <c r="Z601" i="17"/>
  <c r="Z616" i="17"/>
  <c r="Z811" i="17"/>
  <c r="Z710" i="17"/>
  <c r="Z633" i="17"/>
  <c r="Z590" i="17"/>
  <c r="Z1038" i="17"/>
  <c r="Z1005" i="17"/>
  <c r="Z1100" i="17"/>
  <c r="Z967" i="17"/>
  <c r="Z905" i="17"/>
  <c r="Z1053" i="17"/>
  <c r="Z977" i="17"/>
  <c r="Z888" i="17"/>
  <c r="Z1084" i="17"/>
  <c r="Z951" i="17"/>
  <c r="Z1070" i="17"/>
  <c r="Z994" i="17"/>
  <c r="Z925" i="17"/>
  <c r="Z1094" i="17"/>
  <c r="Z940" i="17"/>
  <c r="Z1023" i="17"/>
  <c r="Z957" i="17"/>
  <c r="Z880" i="17"/>
  <c r="Z1045" i="17"/>
  <c r="Z969" i="17"/>
  <c r="Z847" i="17"/>
  <c r="Z865" i="17"/>
  <c r="Z854" i="17"/>
  <c r="Z877" i="17"/>
  <c r="Z782" i="17"/>
  <c r="Z875" i="17"/>
  <c r="Z834" i="17"/>
  <c r="Z777" i="17"/>
  <c r="Z891" i="17"/>
  <c r="Z830" i="17"/>
  <c r="Z788" i="17"/>
  <c r="Z1035" i="17"/>
  <c r="Z821" i="17"/>
  <c r="Z1075" i="17"/>
  <c r="Z844" i="17"/>
  <c r="Z807" i="17"/>
  <c r="Z684" i="17"/>
  <c r="Z621" i="17"/>
  <c r="Z730" i="17"/>
  <c r="Z689" i="17"/>
  <c r="Z613" i="17"/>
  <c r="Z795" i="17"/>
  <c r="Z703" i="17"/>
  <c r="Z654" i="17"/>
  <c r="Z534" i="17"/>
  <c r="Z470" i="17"/>
  <c r="Z600" i="17"/>
  <c r="Z720" i="17"/>
  <c r="Z617" i="17"/>
  <c r="Z715" i="17"/>
  <c r="Z622" i="17"/>
  <c r="Z673" i="17"/>
  <c r="Z625" i="17"/>
  <c r="Z423" i="17"/>
  <c r="Z614" i="17"/>
  <c r="Z743" i="17"/>
  <c r="Z678" i="17"/>
  <c r="Z729" i="17"/>
  <c r="Z628" i="17"/>
  <c r="Z708" i="17"/>
  <c r="Z630" i="17"/>
  <c r="Z680" i="17"/>
  <c r="Z544" i="17"/>
  <c r="Z609" i="17"/>
  <c r="Z661" i="17"/>
  <c r="Z695" i="17"/>
  <c r="Z741" i="17"/>
  <c r="Z556" i="17"/>
  <c r="Z690" i="17"/>
  <c r="Z676" i="17"/>
  <c r="Z580" i="17"/>
  <c r="Z697" i="17"/>
  <c r="Z738" i="17"/>
  <c r="Z644" i="17"/>
  <c r="Z740" i="17"/>
  <c r="Z657" i="17"/>
  <c r="Z687" i="17"/>
  <c r="Z733" i="17"/>
  <c r="Z681" i="17"/>
  <c r="Z584" i="17"/>
  <c r="Z699" i="17"/>
  <c r="Z605" i="17"/>
  <c r="Z652" i="17"/>
  <c r="Z593" i="17"/>
  <c r="Z638" i="17"/>
  <c r="Z588" i="17"/>
  <c r="Z688" i="17"/>
  <c r="Z706" i="17"/>
  <c r="Z560" i="17"/>
  <c r="Z608" i="17"/>
  <c r="Z660" i="17"/>
  <c r="Z596" i="17"/>
  <c r="Z597" i="17"/>
  <c r="Z704" i="17"/>
  <c r="Z713" i="17"/>
  <c r="Z572" i="17"/>
  <c r="Z668" i="17"/>
  <c r="Z564" i="17"/>
  <c r="Z665" i="17"/>
  <c r="Z504" i="17"/>
  <c r="Z450" i="17"/>
  <c r="Z427" i="17"/>
  <c r="Z1071" i="17"/>
  <c r="Z926" i="17"/>
  <c r="Z1056" i="17"/>
  <c r="Z992" i="17"/>
  <c r="Z960" i="17"/>
  <c r="Z896" i="17"/>
  <c r="Z1069" i="17"/>
  <c r="Z993" i="17"/>
  <c r="Z1031" i="17"/>
  <c r="Z965" i="17"/>
  <c r="Z1041" i="17"/>
  <c r="Z958" i="17"/>
  <c r="Z882" i="17"/>
  <c r="Z1015" i="17"/>
  <c r="Z949" i="17"/>
  <c r="Z1058" i="17"/>
  <c r="Z980" i="17"/>
  <c r="Z922" i="17"/>
  <c r="Z1082" i="17"/>
  <c r="Z1004" i="17"/>
  <c r="Z876" i="17"/>
  <c r="Z1087" i="17"/>
  <c r="Z1021" i="17"/>
  <c r="Z945" i="17"/>
  <c r="Z1033" i="17"/>
  <c r="Z950" i="17"/>
  <c r="Z839" i="17"/>
  <c r="Z849" i="17"/>
  <c r="Z754" i="17"/>
  <c r="Z840" i="17"/>
  <c r="Z861" i="17"/>
  <c r="Z774" i="17"/>
  <c r="Z868" i="17"/>
  <c r="Z827" i="17"/>
  <c r="Z765" i="17"/>
  <c r="Z873" i="17"/>
  <c r="Z816" i="17"/>
  <c r="Z971" i="17"/>
  <c r="Z802" i="17"/>
  <c r="Z783" i="17"/>
  <c r="Z750" i="17"/>
  <c r="Z1011" i="17"/>
  <c r="Z842" i="17"/>
  <c r="Z797" i="17"/>
  <c r="Z674" i="17"/>
  <c r="Z723" i="17"/>
  <c r="Z779" i="17"/>
  <c r="Z701" i="17"/>
  <c r="Z724" i="17"/>
  <c r="Z576" i="17"/>
  <c r="Z736" i="17"/>
  <c r="Z1088" i="17"/>
  <c r="Z1024" i="17"/>
  <c r="Z928" i="17"/>
  <c r="Z1057" i="17"/>
  <c r="Z974" i="17"/>
  <c r="Z921" i="17"/>
  <c r="Z1095" i="17"/>
  <c r="Z1029" i="17"/>
  <c r="Z953" i="17"/>
  <c r="Z885" i="17"/>
  <c r="Z1022" i="17"/>
  <c r="Z946" i="17"/>
  <c r="Z1079" i="17"/>
  <c r="Z1013" i="17"/>
  <c r="Z937" i="17"/>
  <c r="Z1044" i="17"/>
  <c r="Z1068" i="17"/>
  <c r="Z935" i="17"/>
  <c r="Z1085" i="17"/>
  <c r="Z1009" i="17"/>
  <c r="Z1097" i="17"/>
  <c r="Z1014" i="17"/>
  <c r="Z938" i="17"/>
  <c r="Z831" i="17"/>
  <c r="Z833" i="17"/>
  <c r="Z1091" i="17"/>
  <c r="Z838" i="17"/>
  <c r="Z845" i="17"/>
  <c r="Z866" i="17"/>
  <c r="Z820" i="17"/>
  <c r="Z749" i="17"/>
  <c r="Z857" i="17"/>
  <c r="Z931" i="17"/>
  <c r="Z814" i="17"/>
  <c r="Z780" i="17"/>
  <c r="Z907" i="17"/>
  <c r="Z778" i="17"/>
  <c r="Z947" i="17"/>
  <c r="Z835" i="17"/>
  <c r="Z789" i="17"/>
  <c r="Z664" i="17"/>
  <c r="Z606" i="17"/>
  <c r="Z721" i="17"/>
  <c r="Z679" i="17"/>
  <c r="Z598" i="17"/>
  <c r="Z747" i="17"/>
  <c r="Z694" i="17"/>
  <c r="Z649" i="17"/>
  <c r="Z692" i="17"/>
  <c r="Z675" i="17"/>
  <c r="Z635" i="17"/>
  <c r="Z366" i="17"/>
  <c r="Z518" i="17"/>
  <c r="Z454" i="17"/>
  <c r="Z718" i="17"/>
  <c r="Z671" i="17"/>
  <c r="Z650" i="17"/>
  <c r="Z629" i="17"/>
  <c r="Z563" i="17"/>
  <c r="Z528" i="17"/>
  <c r="Z496" i="17"/>
  <c r="Z643" i="17"/>
  <c r="Z539" i="17"/>
  <c r="Z639" i="17"/>
  <c r="Z404" i="17"/>
  <c r="Z683" i="17"/>
  <c r="Z587" i="17"/>
  <c r="Z503" i="17"/>
  <c r="Z440" i="17"/>
  <c r="Z631" i="17"/>
  <c r="Z367" i="17"/>
  <c r="Z335" i="17"/>
  <c r="Z398" i="17"/>
  <c r="Z326" i="17"/>
  <c r="Z553" i="17"/>
  <c r="Z381" i="17"/>
  <c r="Z336" i="17"/>
  <c r="Z295" i="17"/>
  <c r="Z250" i="17"/>
  <c r="Z374" i="17"/>
  <c r="Z331" i="17"/>
  <c r="Z226" i="17"/>
  <c r="Z410" i="17"/>
  <c r="Z224" i="17"/>
  <c r="Z289" i="17"/>
  <c r="Z199" i="17"/>
  <c r="Z241" i="17"/>
  <c r="Z292" i="17"/>
  <c r="Z200" i="17"/>
  <c r="Z397" i="17"/>
  <c r="Z192" i="17"/>
  <c r="Z258" i="17"/>
  <c r="Z201" i="17"/>
  <c r="Z121" i="17"/>
  <c r="Z268" i="17"/>
  <c r="Z190" i="17"/>
  <c r="Z132" i="17"/>
  <c r="Z72" i="17"/>
  <c r="Z123" i="17"/>
  <c r="Z130" i="17"/>
  <c r="Z46" i="17"/>
  <c r="Z87" i="17"/>
  <c r="Z42" i="17"/>
  <c r="Z154" i="17"/>
  <c r="Z29" i="17"/>
  <c r="Z179" i="17"/>
  <c r="Z149" i="17"/>
  <c r="Z117" i="17"/>
  <c r="Z109" i="17"/>
  <c r="Z133" i="17"/>
  <c r="Z237" i="17"/>
  <c r="Z313" i="17"/>
  <c r="Z270" i="17"/>
  <c r="Z345" i="17"/>
  <c r="Z254" i="17"/>
  <c r="Z441" i="17"/>
  <c r="Z501" i="17"/>
  <c r="Z481" i="17"/>
  <c r="Z513" i="17"/>
  <c r="Z574" i="17"/>
  <c r="Z748" i="17"/>
  <c r="Z760" i="17"/>
  <c r="Z771" i="17"/>
  <c r="Z1027" i="17"/>
  <c r="Z171" i="17"/>
  <c r="Z67" i="17"/>
  <c r="Z70" i="17"/>
  <c r="Z50" i="17"/>
  <c r="Z510" i="17"/>
  <c r="Z446" i="17"/>
  <c r="Z711" i="17"/>
  <c r="Z669" i="17"/>
  <c r="Z626" i="17"/>
  <c r="Z554" i="17"/>
  <c r="Z428" i="17"/>
  <c r="Z627" i="17"/>
  <c r="Z531" i="17"/>
  <c r="Z482" i="17"/>
  <c r="Z411" i="17"/>
  <c r="Z623" i="17"/>
  <c r="Z474" i="17"/>
  <c r="Z400" i="17"/>
  <c r="Z532" i="17"/>
  <c r="Z500" i="17"/>
  <c r="Z436" i="17"/>
  <c r="Z667" i="17"/>
  <c r="Z585" i="17"/>
  <c r="Z495" i="17"/>
  <c r="Z506" i="17"/>
  <c r="Z372" i="17"/>
  <c r="Z615" i="17"/>
  <c r="Z467" i="17"/>
  <c r="Z433" i="17"/>
  <c r="Z287" i="17"/>
  <c r="Z395" i="17"/>
  <c r="Z310" i="17"/>
  <c r="Z323" i="17"/>
  <c r="Z489" i="17"/>
  <c r="Z376" i="17"/>
  <c r="Z355" i="17"/>
  <c r="Z282" i="17"/>
  <c r="Z274" i="17"/>
  <c r="Z218" i="17"/>
  <c r="Z387" i="17"/>
  <c r="Z264" i="17"/>
  <c r="Z100" i="17"/>
  <c r="Z236" i="17"/>
  <c r="Z160" i="17"/>
  <c r="Z365" i="17"/>
  <c r="Z285" i="17"/>
  <c r="Z180" i="17"/>
  <c r="Z137" i="17"/>
  <c r="Z65" i="17"/>
  <c r="Z383" i="17"/>
  <c r="Z127" i="17"/>
  <c r="Z244" i="17"/>
  <c r="Z206" i="17"/>
  <c r="Z240" i="17"/>
  <c r="Z98" i="17"/>
  <c r="Z101" i="17"/>
  <c r="Z44" i="17"/>
  <c r="Z85" i="17"/>
  <c r="Z33" i="17"/>
  <c r="Z99" i="17"/>
  <c r="Z77" i="17"/>
  <c r="Z227" i="17"/>
  <c r="Z235" i="17"/>
  <c r="Z155" i="17"/>
  <c r="Z131" i="17"/>
  <c r="Z219" i="17"/>
  <c r="Z248" i="17"/>
  <c r="Z316" i="17"/>
  <c r="Z293" i="17"/>
  <c r="Z353" i="17"/>
  <c r="Z263" i="17"/>
  <c r="Z453" i="17"/>
  <c r="Z509" i="17"/>
  <c r="Z426" i="17"/>
  <c r="Z521" i="17"/>
  <c r="Z578" i="17"/>
  <c r="Z751" i="17"/>
  <c r="Z763" i="17"/>
  <c r="Z910" i="17"/>
  <c r="Z879" i="17"/>
  <c r="Z150" i="17"/>
  <c r="Z58" i="17"/>
  <c r="Z61" i="17"/>
  <c r="Z41" i="17"/>
  <c r="Z573" i="17"/>
  <c r="Z502" i="17"/>
  <c r="Z803" i="17"/>
  <c r="Z709" i="17"/>
  <c r="Z666" i="17"/>
  <c r="Z645" i="17"/>
  <c r="Z520" i="17"/>
  <c r="Z479" i="17"/>
  <c r="Z586" i="17"/>
  <c r="Z523" i="17"/>
  <c r="Z607" i="17"/>
  <c r="Z582" i="17"/>
  <c r="Z651" i="17"/>
  <c r="Z571" i="17"/>
  <c r="Z420" i="17"/>
  <c r="Z498" i="17"/>
  <c r="Z364" i="17"/>
  <c r="Z599" i="17"/>
  <c r="Z464" i="17"/>
  <c r="Z359" i="17"/>
  <c r="Z283" i="17"/>
  <c r="Z390" i="17"/>
  <c r="Z294" i="17"/>
  <c r="Z393" i="17"/>
  <c r="Z473" i="17"/>
  <c r="Z352" i="17"/>
  <c r="Z327" i="17"/>
  <c r="Z358" i="17"/>
  <c r="Z210" i="17"/>
  <c r="Z322" i="17"/>
  <c r="Z207" i="17"/>
  <c r="Z255" i="17"/>
  <c r="Z182" i="17"/>
  <c r="Z96" i="17"/>
  <c r="Z233" i="17"/>
  <c r="Z108" i="17"/>
  <c r="Z349" i="17"/>
  <c r="Z276" i="17"/>
  <c r="Z177" i="17"/>
  <c r="Z272" i="17"/>
  <c r="Z183" i="17"/>
  <c r="Z124" i="17"/>
  <c r="Z168" i="17"/>
  <c r="Z198" i="17"/>
  <c r="Z232" i="17"/>
  <c r="Z175" i="17"/>
  <c r="Z82" i="17"/>
  <c r="Z89" i="17"/>
  <c r="Z71" i="17"/>
  <c r="Z31" i="17"/>
  <c r="Z60" i="17"/>
  <c r="Z111" i="17"/>
  <c r="Z63" i="17"/>
  <c r="Z95" i="17"/>
  <c r="Z165" i="17"/>
  <c r="Z141" i="17"/>
  <c r="Z189" i="17"/>
  <c r="Z253" i="17"/>
  <c r="Z329" i="17"/>
  <c r="Z296" i="17"/>
  <c r="Z361" i="17"/>
  <c r="Z280" i="17"/>
  <c r="Z485" i="17"/>
  <c r="Z517" i="17"/>
  <c r="Z429" i="17"/>
  <c r="Z529" i="17"/>
  <c r="Z595" i="17"/>
  <c r="Z764" i="17"/>
  <c r="Z756" i="17"/>
  <c r="Z995" i="17"/>
  <c r="Z903" i="17"/>
  <c r="Z138" i="17"/>
  <c r="Z49" i="17"/>
  <c r="Z129" i="17"/>
  <c r="Z54" i="17"/>
  <c r="Z39" i="17"/>
  <c r="Z561" i="17"/>
  <c r="Z494" i="17"/>
  <c r="Z787" i="17"/>
  <c r="Z702" i="17"/>
  <c r="Z642" i="17"/>
  <c r="Z612" i="17"/>
  <c r="Z549" i="17"/>
  <c r="Z476" i="17"/>
  <c r="Z570" i="17"/>
  <c r="Z515" i="17"/>
  <c r="Z459" i="17"/>
  <c r="Z579" i="17"/>
  <c r="Z432" i="17"/>
  <c r="Z591" i="17"/>
  <c r="Z451" i="17"/>
  <c r="Z575" i="17"/>
  <c r="Z524" i="17"/>
  <c r="Z492" i="17"/>
  <c r="Z543" i="17"/>
  <c r="Z475" i="17"/>
  <c r="Z551" i="17"/>
  <c r="Z487" i="17"/>
  <c r="Z424" i="17"/>
  <c r="Z356" i="17"/>
  <c r="Z583" i="17"/>
  <c r="Z392" i="17"/>
  <c r="Z319" i="17"/>
  <c r="Z275" i="17"/>
  <c r="Z370" i="17"/>
  <c r="Z401" i="17"/>
  <c r="Z457" i="17"/>
  <c r="Z371" i="17"/>
  <c r="Z350" i="17"/>
  <c r="Z315" i="17"/>
  <c r="Z202" i="17"/>
  <c r="Z306" i="17"/>
  <c r="Z188" i="17"/>
  <c r="Z176" i="17"/>
  <c r="Z333" i="17"/>
  <c r="Z246" i="17"/>
  <c r="Z116" i="17"/>
  <c r="Z267" i="17"/>
  <c r="Z239" i="17"/>
  <c r="Z184" i="17"/>
  <c r="Z373" i="17"/>
  <c r="Z169" i="17"/>
  <c r="Z59" i="17"/>
  <c r="Z78" i="17"/>
  <c r="Z69" i="17"/>
  <c r="Z40" i="17"/>
  <c r="Z122" i="17"/>
  <c r="Z68" i="17"/>
  <c r="Z106" i="17"/>
  <c r="Z181" i="17"/>
  <c r="Z158" i="17"/>
  <c r="Z197" i="17"/>
  <c r="Z257" i="17"/>
  <c r="Z332" i="17"/>
  <c r="Z309" i="17"/>
  <c r="Z369" i="17"/>
  <c r="Z406" i="17"/>
  <c r="Z417" i="17"/>
  <c r="Z525" i="17"/>
  <c r="Z442" i="17"/>
  <c r="Z537" i="17"/>
  <c r="Z618" i="17"/>
  <c r="Z767" i="17"/>
  <c r="Z759" i="17"/>
  <c r="Z1059" i="17"/>
  <c r="Z927" i="17"/>
  <c r="Z115" i="17"/>
  <c r="Z47" i="17"/>
  <c r="Z102" i="17"/>
  <c r="Z52" i="17"/>
  <c r="Z30" i="17"/>
  <c r="Z550" i="17"/>
  <c r="Z486" i="17"/>
  <c r="Z512" i="17"/>
  <c r="Z403" i="17"/>
  <c r="Z559" i="17"/>
  <c r="Z507" i="17"/>
  <c r="Z456" i="17"/>
  <c r="Z577" i="17"/>
  <c r="Z566" i="17"/>
  <c r="Z448" i="17"/>
  <c r="Z562" i="17"/>
  <c r="Z619" i="17"/>
  <c r="Z535" i="17"/>
  <c r="Z472" i="17"/>
  <c r="Z546" i="17"/>
  <c r="Z484" i="17"/>
  <c r="Z413" i="17"/>
  <c r="Z348" i="17"/>
  <c r="Z567" i="17"/>
  <c r="Z458" i="17"/>
  <c r="Z382" i="17"/>
  <c r="Z351" i="17"/>
  <c r="Z266" i="17"/>
  <c r="Z362" i="17"/>
  <c r="Z307" i="17"/>
  <c r="Z330" i="17"/>
  <c r="Z407" i="17"/>
  <c r="Z368" i="17"/>
  <c r="Z347" i="17"/>
  <c r="Z342" i="17"/>
  <c r="Z469" i="17"/>
  <c r="Z260" i="17"/>
  <c r="Z194" i="17"/>
  <c r="Z290" i="17"/>
  <c r="Z92" i="17"/>
  <c r="Z245" i="17"/>
  <c r="Z230" i="17"/>
  <c r="Z143" i="17"/>
  <c r="Z104" i="17"/>
  <c r="Z324" i="17"/>
  <c r="Z228" i="17"/>
  <c r="Z220" i="17"/>
  <c r="Z174" i="17"/>
  <c r="Z120" i="17"/>
  <c r="Z320" i="17"/>
  <c r="Z249" i="17"/>
  <c r="Z172" i="17"/>
  <c r="Z76" i="17"/>
  <c r="Z357" i="17"/>
  <c r="Z215" i="17"/>
  <c r="Z152" i="17"/>
  <c r="Z48" i="17"/>
  <c r="Z73" i="17"/>
  <c r="Z64" i="17"/>
  <c r="Z126" i="17"/>
  <c r="Z103" i="17"/>
  <c r="Z110" i="17"/>
  <c r="Z187" i="17"/>
  <c r="Z195" i="17"/>
  <c r="Z205" i="17"/>
  <c r="Z262" i="17"/>
  <c r="Z247" i="17"/>
  <c r="Z312" i="17"/>
  <c r="Z377" i="17"/>
  <c r="Z418" i="17"/>
  <c r="Z434" i="17"/>
  <c r="Z533" i="17"/>
  <c r="Z445" i="17"/>
  <c r="Z545" i="17"/>
  <c r="Z569" i="17"/>
  <c r="Z776" i="17"/>
  <c r="Z772" i="17"/>
  <c r="Z884" i="17"/>
  <c r="Z939" i="17"/>
  <c r="Z113" i="17"/>
  <c r="Z38" i="17"/>
  <c r="Z56" i="17"/>
  <c r="Z134" i="17"/>
  <c r="Z32" i="17"/>
  <c r="Z542" i="17"/>
  <c r="Z478" i="17"/>
  <c r="Z734" i="17"/>
  <c r="Z693" i="17"/>
  <c r="Z658" i="17"/>
  <c r="Z637" i="17"/>
  <c r="Z447" i="17"/>
  <c r="Z557" i="17"/>
  <c r="Z499" i="17"/>
  <c r="Z555" i="17"/>
  <c r="Z439" i="17"/>
  <c r="Z548" i="17"/>
  <c r="Z516" i="17"/>
  <c r="Z463" i="17"/>
  <c r="Z416" i="17"/>
  <c r="Z610" i="17"/>
  <c r="Z527" i="17"/>
  <c r="Z538" i="17"/>
  <c r="Z391" i="17"/>
  <c r="Z340" i="17"/>
  <c r="Z565" i="17"/>
  <c r="Z354" i="17"/>
  <c r="Z380" i="17"/>
  <c r="Z314" i="17"/>
  <c r="Z399" i="17"/>
  <c r="Z344" i="17"/>
  <c r="Z311" i="17"/>
  <c r="Z334" i="17"/>
  <c r="Z430" i="17"/>
  <c r="Z251" i="17"/>
  <c r="Z186" i="17"/>
  <c r="Z279" i="17"/>
  <c r="Z88" i="17"/>
  <c r="Z238" i="17"/>
  <c r="Z136" i="17"/>
  <c r="Z208" i="17"/>
  <c r="Z140" i="17"/>
  <c r="Z317" i="17"/>
  <c r="Z225" i="17"/>
  <c r="Z167" i="17"/>
  <c r="Z112" i="17"/>
  <c r="Z217" i="17"/>
  <c r="Z161" i="17"/>
  <c r="Z105" i="17"/>
  <c r="Z304" i="17"/>
  <c r="Z231" i="17"/>
  <c r="Z151" i="17"/>
  <c r="Z341" i="17"/>
  <c r="Z196" i="17"/>
  <c r="Z84" i="17"/>
  <c r="Z37" i="17"/>
  <c r="Z66" i="17"/>
  <c r="Z62" i="17"/>
  <c r="Z146" i="17"/>
  <c r="Z114" i="17"/>
  <c r="Z142" i="17"/>
  <c r="Z79" i="17"/>
  <c r="Z203" i="17"/>
  <c r="Z213" i="17"/>
  <c r="Z271" i="17"/>
  <c r="Z256" i="17"/>
  <c r="Z325" i="17"/>
  <c r="Z394" i="17"/>
  <c r="Z422" i="17"/>
  <c r="Z437" i="17"/>
  <c r="Z541" i="17"/>
  <c r="Z477" i="17"/>
  <c r="Z415" i="17"/>
  <c r="Z602" i="17"/>
  <c r="Z784" i="17"/>
  <c r="Z752" i="17"/>
  <c r="Z887" i="17"/>
  <c r="Z1003" i="17"/>
  <c r="Z83" i="17"/>
  <c r="Z36" i="17"/>
  <c r="Z45" i="17"/>
  <c r="Z125" i="17"/>
  <c r="Z460" i="17"/>
  <c r="Z412" i="17"/>
  <c r="Z603" i="17"/>
  <c r="Z519" i="17"/>
  <c r="Z466" i="17"/>
  <c r="Z530" i="17"/>
  <c r="Z455" i="17"/>
  <c r="Z385" i="17"/>
  <c r="Z663" i="17"/>
  <c r="Z431" i="17"/>
  <c r="Z375" i="17"/>
  <c r="Z343" i="17"/>
  <c r="Z303" i="17"/>
  <c r="Z346" i="17"/>
  <c r="Z378" i="17"/>
  <c r="Z298" i="17"/>
  <c r="Z396" i="17"/>
  <c r="Z363" i="17"/>
  <c r="Z259" i="17"/>
  <c r="Z386" i="17"/>
  <c r="Z318" i="17"/>
  <c r="Z405" i="17"/>
  <c r="Z299" i="17"/>
  <c r="Z242" i="17"/>
  <c r="Z178" i="17"/>
  <c r="Z273" i="17"/>
  <c r="Z159" i="17"/>
  <c r="Z321" i="17"/>
  <c r="Z216" i="17"/>
  <c r="Z278" i="17"/>
  <c r="Z308" i="17"/>
  <c r="Z164" i="17"/>
  <c r="Z97" i="17"/>
  <c r="V27" i="17"/>
  <c r="Z144" i="17"/>
  <c r="Z288" i="17"/>
  <c r="Z212" i="17"/>
  <c r="Z148" i="17"/>
  <c r="Z223" i="17"/>
  <c r="Z145" i="17"/>
  <c r="Z284" i="17"/>
  <c r="Z193" i="17"/>
  <c r="Z35" i="17"/>
  <c r="Z57" i="17"/>
  <c r="Z147" i="17"/>
  <c r="Z53" i="17"/>
  <c r="Z163" i="17"/>
  <c r="Z118" i="17"/>
  <c r="Z162" i="17"/>
  <c r="Z90" i="17"/>
  <c r="Z157" i="17"/>
  <c r="Z221" i="17"/>
  <c r="Z297" i="17"/>
  <c r="Z261" i="17"/>
  <c r="Z328" i="17"/>
  <c r="Z286" i="17"/>
  <c r="Z425" i="17"/>
  <c r="Z461" i="17"/>
  <c r="Z409" i="17"/>
  <c r="Z497" i="17"/>
  <c r="Z465" i="17"/>
  <c r="Z611" i="17"/>
  <c r="Z792" i="17"/>
  <c r="Z755" i="17"/>
  <c r="Z923" i="17"/>
  <c r="Z1067" i="17"/>
  <c r="Z81" i="17"/>
  <c r="Z43" i="17"/>
  <c r="Z93" i="17"/>
  <c r="Z107" i="17"/>
  <c r="Z526" i="17"/>
  <c r="Z462" i="17"/>
  <c r="Z725" i="17"/>
  <c r="Z653" i="17"/>
  <c r="Z659" i="17"/>
  <c r="Z547" i="17"/>
  <c r="Z488" i="17"/>
  <c r="Z435" i="17"/>
  <c r="Z468" i="17"/>
  <c r="Z655" i="17"/>
  <c r="Z480" i="17"/>
  <c r="Z408" i="17"/>
  <c r="Z540" i="17"/>
  <c r="Z508" i="17"/>
  <c r="Z594" i="17"/>
  <c r="Z511" i="17"/>
  <c r="Z522" i="17"/>
  <c r="Z452" i="17"/>
  <c r="Z379" i="17"/>
  <c r="Z647" i="17"/>
  <c r="Z490" i="17"/>
  <c r="Z421" i="17"/>
  <c r="Z243" i="17"/>
  <c r="Z338" i="17"/>
  <c r="Z291" i="17"/>
  <c r="Z360" i="17"/>
  <c r="Z339" i="17"/>
  <c r="Z384" i="17"/>
  <c r="Z302" i="17"/>
  <c r="Z389" i="17"/>
  <c r="Z234" i="17"/>
  <c r="Z419" i="17"/>
  <c r="Z252" i="17"/>
  <c r="Z156" i="17"/>
  <c r="Z305" i="17"/>
  <c r="Z269" i="17"/>
  <c r="Z191" i="17"/>
  <c r="Z301" i="17"/>
  <c r="Z222" i="17"/>
  <c r="Z214" i="17"/>
  <c r="Z281" i="17"/>
  <c r="Z209" i="17"/>
  <c r="Z204" i="17"/>
  <c r="Z128" i="17"/>
  <c r="Z277" i="17"/>
  <c r="Z135" i="17"/>
  <c r="Z80" i="17"/>
  <c r="Z170" i="17"/>
  <c r="Z55" i="17"/>
  <c r="Z119" i="17"/>
  <c r="Z51" i="17"/>
  <c r="Z166" i="17"/>
  <c r="Z173" i="17"/>
  <c r="Z139" i="17"/>
  <c r="Z91" i="17"/>
  <c r="Z94" i="17"/>
  <c r="Z211" i="17"/>
  <c r="Z229" i="17"/>
  <c r="Z300" i="17"/>
  <c r="Z265" i="17"/>
  <c r="Z337" i="17"/>
  <c r="Z402" i="17"/>
  <c r="Z438" i="17"/>
  <c r="Z493" i="17"/>
  <c r="Z449" i="17"/>
  <c r="Z505" i="17"/>
  <c r="Z558" i="17"/>
  <c r="Z744" i="17"/>
  <c r="Z800" i="17"/>
  <c r="Z768" i="17"/>
  <c r="Z963" i="17"/>
  <c r="Z185" i="17"/>
  <c r="Z74" i="17"/>
  <c r="Z34" i="17"/>
  <c r="Z86" i="17"/>
  <c r="Z75" i="17"/>
  <c r="U25" i="16"/>
  <c r="U28" i="16" s="1"/>
  <c r="Z988" i="16"/>
  <c r="S26" i="16"/>
  <c r="Y29" i="16"/>
  <c r="G7" i="16" s="1"/>
  <c r="W26" i="16"/>
  <c r="W25" i="16"/>
  <c r="W28" i="16" s="1"/>
  <c r="G10" i="16"/>
  <c r="G11" i="16"/>
  <c r="Z1037" i="16"/>
  <c r="Z958" i="16"/>
  <c r="G9" i="16"/>
  <c r="V26" i="16"/>
  <c r="V25" i="16"/>
  <c r="V28" i="16" s="1"/>
  <c r="Z1082" i="16"/>
  <c r="Z1061" i="16"/>
  <c r="Z730" i="16"/>
  <c r="Z866" i="16"/>
  <c r="Z764" i="16"/>
  <c r="Z516" i="16"/>
  <c r="Z551" i="16"/>
  <c r="Z454" i="16"/>
  <c r="Z466" i="16"/>
  <c r="Z411" i="16"/>
  <c r="Z316" i="16"/>
  <c r="Z320" i="16"/>
  <c r="Z123" i="16"/>
  <c r="Z121" i="16"/>
  <c r="Z186" i="16"/>
  <c r="Z140" i="16"/>
  <c r="Z399" i="16"/>
  <c r="Z263" i="16"/>
  <c r="Z412" i="16"/>
  <c r="Z212" i="16"/>
  <c r="Z294" i="16"/>
  <c r="Z247" i="16"/>
  <c r="Z363" i="16"/>
  <c r="Z340" i="16"/>
  <c r="Z377" i="16"/>
  <c r="Z570" i="16"/>
  <c r="Z485" i="16"/>
  <c r="Z768" i="16"/>
  <c r="Z555" i="16"/>
  <c r="Z541" i="16"/>
  <c r="Z557" i="16"/>
  <c r="Z719" i="16"/>
  <c r="Z832" i="16"/>
  <c r="Z644" i="16"/>
  <c r="Z856" i="16"/>
  <c r="Z824" i="16"/>
  <c r="Z823" i="16"/>
  <c r="Z1032" i="16"/>
  <c r="Z929" i="16"/>
  <c r="Z1024" i="16"/>
  <c r="Z936" i="16"/>
  <c r="Z1048" i="16"/>
  <c r="Z1025" i="16"/>
  <c r="Z322" i="16"/>
  <c r="Z91" i="16"/>
  <c r="Z209" i="16"/>
  <c r="Z179" i="16"/>
  <c r="Z228" i="16"/>
  <c r="Z80" i="16"/>
  <c r="Z225" i="16"/>
  <c r="Z106" i="16"/>
  <c r="Z51" i="16"/>
  <c r="Z72" i="16"/>
  <c r="Z38" i="16"/>
  <c r="Z86" i="16"/>
  <c r="Z68" i="16"/>
  <c r="Z73" i="16"/>
  <c r="Z96" i="16"/>
  <c r="Z923" i="16"/>
  <c r="Z886" i="16"/>
  <c r="Z843" i="16"/>
  <c r="Z635" i="16"/>
  <c r="Z775" i="16"/>
  <c r="Z605" i="16"/>
  <c r="Z650" i="16"/>
  <c r="Z434" i="16"/>
  <c r="Z475" i="16"/>
  <c r="Z277" i="16"/>
  <c r="Z240" i="16"/>
  <c r="Z245" i="16"/>
  <c r="Z124" i="16"/>
  <c r="Z956" i="16"/>
  <c r="Z940" i="16"/>
  <c r="Z924" i="16"/>
  <c r="Z1076" i="16"/>
  <c r="Z1030" i="16"/>
  <c r="Z986" i="16"/>
  <c r="Z1093" i="16"/>
  <c r="Z991" i="16"/>
  <c r="Z1038" i="16"/>
  <c r="Z994" i="16"/>
  <c r="Z957" i="16"/>
  <c r="Z925" i="16"/>
  <c r="Z1077" i="16"/>
  <c r="Z979" i="16"/>
  <c r="Z915" i="16"/>
  <c r="Z1075" i="16"/>
  <c r="Z950" i="16"/>
  <c r="Z1039" i="16"/>
  <c r="Z877" i="16"/>
  <c r="Z774" i="16"/>
  <c r="Z842" i="16"/>
  <c r="Z770" i="16"/>
  <c r="Z1042" i="16"/>
  <c r="Z870" i="16"/>
  <c r="Z851" i="16"/>
  <c r="Z1010" i="16"/>
  <c r="Z826" i="16"/>
  <c r="Z838" i="16"/>
  <c r="Z1027" i="16"/>
  <c r="Z858" i="16"/>
  <c r="Z781" i="16"/>
  <c r="Z711" i="16"/>
  <c r="Z840" i="16"/>
  <c r="Z714" i="16"/>
  <c r="Z603" i="16"/>
  <c r="Z784" i="16"/>
  <c r="Z720" i="16"/>
  <c r="Z745" i="16"/>
  <c r="Z829" i="16"/>
  <c r="Z632" i="16"/>
  <c r="Z746" i="16"/>
  <c r="Z848" i="16"/>
  <c r="Z767" i="16"/>
  <c r="Z583" i="16"/>
  <c r="Z778" i="16"/>
  <c r="Z608" i="16"/>
  <c r="Z508" i="16"/>
  <c r="Z642" i="16"/>
  <c r="Z567" i="16"/>
  <c r="Z513" i="16"/>
  <c r="Z657" i="16"/>
  <c r="Z564" i="16"/>
  <c r="Z727" i="16"/>
  <c r="Z645" i="16"/>
  <c r="Z648" i="16"/>
  <c r="Z548" i="16"/>
  <c r="Z643" i="16"/>
  <c r="Z709" i="16"/>
  <c r="Z588" i="16"/>
  <c r="Z526" i="16"/>
  <c r="Z594" i="16"/>
  <c r="Z501" i="16"/>
  <c r="Z425" i="16"/>
  <c r="Z547" i="16"/>
  <c r="Z390" i="16"/>
  <c r="Z554" i="16"/>
  <c r="Z370" i="16"/>
  <c r="Z473" i="16"/>
  <c r="Z441" i="16"/>
  <c r="Z394" i="16"/>
  <c r="Z539" i="16"/>
  <c r="Z461" i="16"/>
  <c r="Z385" i="16"/>
  <c r="Z496" i="16"/>
  <c r="Z375" i="16"/>
  <c r="Z373" i="16"/>
  <c r="Z392" i="16"/>
  <c r="Z284" i="16"/>
  <c r="Z419" i="16"/>
  <c r="Z324" i="16"/>
  <c r="Z259" i="16"/>
  <c r="Z352" i="16"/>
  <c r="Z313" i="16"/>
  <c r="Z439" i="16"/>
  <c r="Z241" i="16"/>
  <c r="Z544" i="16"/>
  <c r="Z308" i="16"/>
  <c r="Z249" i="16"/>
  <c r="Z193" i="16"/>
  <c r="Z119" i="16"/>
  <c r="Z200" i="16"/>
  <c r="Z113" i="16"/>
  <c r="Z117" i="16"/>
  <c r="Z231" i="16"/>
  <c r="Z178" i="16"/>
  <c r="Z129" i="16"/>
  <c r="Z311" i="16"/>
  <c r="Z266" i="16"/>
  <c r="Z230" i="16"/>
  <c r="Z218" i="16"/>
  <c r="Z297" i="16"/>
  <c r="Z258" i="16"/>
  <c r="Z388" i="16"/>
  <c r="Z346" i="16"/>
  <c r="Z440" i="16"/>
  <c r="Z586" i="16"/>
  <c r="Z504" i="16"/>
  <c r="Z549" i="16"/>
  <c r="Z565" i="16"/>
  <c r="Z568" i="16"/>
  <c r="Z625" i="16"/>
  <c r="Z724" i="16"/>
  <c r="Z692" i="16"/>
  <c r="Z652" i="16"/>
  <c r="Z864" i="16"/>
  <c r="Z891" i="16"/>
  <c r="Z849" i="16"/>
  <c r="Z1064" i="16"/>
  <c r="Z937" i="16"/>
  <c r="Z1056" i="16"/>
  <c r="Z944" i="16"/>
  <c r="Z1096" i="16"/>
  <c r="Z1033" i="16"/>
  <c r="Z87" i="16"/>
  <c r="Z194" i="16"/>
  <c r="Z99" i="16"/>
  <c r="Z215" i="16"/>
  <c r="Z71" i="16"/>
  <c r="Z101" i="16"/>
  <c r="Z44" i="16"/>
  <c r="Z65" i="16"/>
  <c r="Z84" i="16"/>
  <c r="Z66" i="16"/>
  <c r="Z160" i="16"/>
  <c r="Z57" i="16"/>
  <c r="Z89" i="16"/>
  <c r="Z30" i="16"/>
  <c r="Z875" i="16"/>
  <c r="Z852" i="16"/>
  <c r="Z585" i="16"/>
  <c r="Z446" i="16"/>
  <c r="Z455" i="16"/>
  <c r="Z442" i="16"/>
  <c r="Z272" i="16"/>
  <c r="Z202" i="16"/>
  <c r="Z1015" i="16"/>
  <c r="Z1005" i="16"/>
  <c r="Z938" i="16"/>
  <c r="Z903" i="16"/>
  <c r="Z1086" i="16"/>
  <c r="Z1070" i="16"/>
  <c r="Z971" i="16"/>
  <c r="Z907" i="16"/>
  <c r="Z1051" i="16"/>
  <c r="Z1004" i="16"/>
  <c r="Z942" i="16"/>
  <c r="Z1029" i="16"/>
  <c r="Z869" i="16"/>
  <c r="Z766" i="16"/>
  <c r="Z904" i="16"/>
  <c r="Z1092" i="16"/>
  <c r="Z786" i="16"/>
  <c r="Z876" i="16"/>
  <c r="Z850" i="16"/>
  <c r="Z703" i="16"/>
  <c r="Z847" i="16"/>
  <c r="Z808" i="16"/>
  <c r="Z743" i="16"/>
  <c r="Z813" i="16"/>
  <c r="Z721" i="16"/>
  <c r="Z825" i="16"/>
  <c r="Z749" i="16"/>
  <c r="Z735" i="16"/>
  <c r="Z646" i="16"/>
  <c r="Z693" i="16"/>
  <c r="Z595" i="16"/>
  <c r="Z681" i="16"/>
  <c r="Z561" i="16"/>
  <c r="Z640" i="16"/>
  <c r="Z558" i="16"/>
  <c r="Z715" i="16"/>
  <c r="Z633" i="16"/>
  <c r="Z524" i="16"/>
  <c r="Z638" i="16"/>
  <c r="Z636" i="16"/>
  <c r="Z690" i="16"/>
  <c r="Z574" i="16"/>
  <c r="Z386" i="16"/>
  <c r="Z490" i="16"/>
  <c r="Z409" i="16"/>
  <c r="Z515" i="16"/>
  <c r="Z545" i="16"/>
  <c r="Z452" i="16"/>
  <c r="Z366" i="16"/>
  <c r="Z438" i="16"/>
  <c r="Z518" i="16"/>
  <c r="Z453" i="16"/>
  <c r="Z480" i="16"/>
  <c r="Z414" i="16"/>
  <c r="Z368" i="16"/>
  <c r="Z323" i="16"/>
  <c r="Z456" i="16"/>
  <c r="Z400" i="16"/>
  <c r="Z321" i="16"/>
  <c r="Z275" i="16"/>
  <c r="Z367" i="16"/>
  <c r="Z389" i="16"/>
  <c r="Z232" i="16"/>
  <c r="Z514" i="16"/>
  <c r="Z305" i="16"/>
  <c r="Z242" i="16"/>
  <c r="Z174" i="16"/>
  <c r="Z109" i="16"/>
  <c r="Z164" i="16"/>
  <c r="Z156" i="16"/>
  <c r="Z229" i="16"/>
  <c r="Z175" i="16"/>
  <c r="Z125" i="16"/>
  <c r="Z83" i="16"/>
  <c r="Z274" i="16"/>
  <c r="Z396" i="16"/>
  <c r="Z279" i="16"/>
  <c r="Z332" i="16"/>
  <c r="Z235" i="16"/>
  <c r="Z318" i="16"/>
  <c r="Z306" i="16"/>
  <c r="Z391" i="16"/>
  <c r="Z355" i="16"/>
  <c r="Z443" i="16"/>
  <c r="Z589" i="16"/>
  <c r="Z519" i="16"/>
  <c r="Z525" i="16"/>
  <c r="Z621" i="16"/>
  <c r="Z578" i="16"/>
  <c r="Z647" i="16"/>
  <c r="Z788" i="16"/>
  <c r="Z756" i="16"/>
  <c r="Z660" i="16"/>
  <c r="Z872" i="16"/>
  <c r="Z855" i="16"/>
  <c r="Z1040" i="16"/>
  <c r="Z880" i="16"/>
  <c r="Z945" i="16"/>
  <c r="Z1080" i="16"/>
  <c r="Z952" i="16"/>
  <c r="Z1072" i="16"/>
  <c r="Z1041" i="16"/>
  <c r="Z214" i="16"/>
  <c r="Z122" i="16"/>
  <c r="Z79" i="16"/>
  <c r="Z173" i="16"/>
  <c r="Z95" i="16"/>
  <c r="Z115" i="16"/>
  <c r="Z204" i="16"/>
  <c r="Z64" i="16"/>
  <c r="Z94" i="16"/>
  <c r="Z161" i="16"/>
  <c r="Z49" i="16"/>
  <c r="Z61" i="16"/>
  <c r="Z59" i="16"/>
  <c r="Z144" i="16"/>
  <c r="Z41" i="16"/>
  <c r="Z62" i="16"/>
  <c r="Z85" i="16"/>
  <c r="Z989" i="16"/>
  <c r="Z889" i="16"/>
  <c r="Z1012" i="16"/>
  <c r="Z799" i="16"/>
  <c r="Z748" i="16"/>
  <c r="Z476" i="16"/>
  <c r="Z665" i="16"/>
  <c r="Z510" i="16"/>
  <c r="Z401" i="16"/>
  <c r="Z329" i="16"/>
  <c r="Z379" i="16"/>
  <c r="Z271" i="16"/>
  <c r="Z1089" i="16"/>
  <c r="Z1074" i="16"/>
  <c r="Z983" i="16"/>
  <c r="Z935" i="16"/>
  <c r="Z894" i="16"/>
  <c r="Z900" i="16"/>
  <c r="Z981" i="16"/>
  <c r="Z917" i="16"/>
  <c r="Z963" i="16"/>
  <c r="Z934" i="16"/>
  <c r="Z861" i="16"/>
  <c r="Z827" i="16"/>
  <c r="Z908" i="16"/>
  <c r="Z837" i="16"/>
  <c r="Z890" i="16"/>
  <c r="Z1090" i="16"/>
  <c r="Z820" i="16"/>
  <c r="Z902" i="16"/>
  <c r="Z757" i="16"/>
  <c r="Z708" i="16"/>
  <c r="Z828" i="16"/>
  <c r="Z687" i="16"/>
  <c r="Z831" i="16"/>
  <c r="Z697" i="16"/>
  <c r="Z731" i="16"/>
  <c r="Z678" i="16"/>
  <c r="Z801" i="16"/>
  <c r="Z732" i="16"/>
  <c r="Z702" i="16"/>
  <c r="Z634" i="16"/>
  <c r="Z556" i="16"/>
  <c r="Z688" i="16"/>
  <c r="Z674" i="16"/>
  <c r="Z637" i="16"/>
  <c r="Z494" i="16"/>
  <c r="Z623" i="16"/>
  <c r="Z701" i="16"/>
  <c r="Z618" i="16"/>
  <c r="Z814" i="16"/>
  <c r="Z626" i="16"/>
  <c r="Z744" i="16"/>
  <c r="Z614" i="16"/>
  <c r="Z572" i="16"/>
  <c r="Z673" i="16"/>
  <c r="Z542" i="16"/>
  <c r="Z481" i="16"/>
  <c r="Z393" i="16"/>
  <c r="Z499" i="16"/>
  <c r="Z422" i="16"/>
  <c r="Z522" i="16"/>
  <c r="Z468" i="16"/>
  <c r="Z426" i="16"/>
  <c r="Z511" i="16"/>
  <c r="Z450" i="16"/>
  <c r="Z469" i="16"/>
  <c r="Z361" i="16"/>
  <c r="Z299" i="16"/>
  <c r="Z267" i="16"/>
  <c r="Z371" i="16"/>
  <c r="Z421" i="16"/>
  <c r="Z268" i="16"/>
  <c r="Z395" i="16"/>
  <c r="Z301" i="16"/>
  <c r="Z269" i="16"/>
  <c r="Z307" i="16"/>
  <c r="Z292" i="16"/>
  <c r="Z226" i="16"/>
  <c r="Z505" i="16"/>
  <c r="Z296" i="16"/>
  <c r="Z238" i="16"/>
  <c r="Z171" i="16"/>
  <c r="Z90" i="16"/>
  <c r="Z185" i="16"/>
  <c r="Z148" i="16"/>
  <c r="Z154" i="16"/>
  <c r="Z222" i="16"/>
  <c r="Z166" i="16"/>
  <c r="Z75" i="16"/>
  <c r="Z287" i="16"/>
  <c r="Z220" i="16"/>
  <c r="Z282" i="16"/>
  <c r="Z431" i="16"/>
  <c r="Z255" i="16"/>
  <c r="Z327" i="16"/>
  <c r="Z344" i="16"/>
  <c r="Z404" i="16"/>
  <c r="Z432" i="16"/>
  <c r="Z493" i="16"/>
  <c r="Z592" i="16"/>
  <c r="Z536" i="16"/>
  <c r="Z607" i="16"/>
  <c r="Z474" i="16"/>
  <c r="Z596" i="16"/>
  <c r="Z733" i="16"/>
  <c r="Z791" i="16"/>
  <c r="Z759" i="16"/>
  <c r="Z779" i="16"/>
  <c r="Z751" i="16"/>
  <c r="Z863" i="16"/>
  <c r="Z906" i="16"/>
  <c r="Z883" i="16"/>
  <c r="Z953" i="16"/>
  <c r="Z882" i="16"/>
  <c r="Z960" i="16"/>
  <c r="Z985" i="16"/>
  <c r="Z1049" i="16"/>
  <c r="Z201" i="16"/>
  <c r="Z157" i="16"/>
  <c r="Z47" i="16"/>
  <c r="Z126" i="16"/>
  <c r="Z56" i="16"/>
  <c r="Z111" i="16"/>
  <c r="Z92" i="16"/>
  <c r="Z152" i="16"/>
  <c r="Z33" i="16"/>
  <c r="Z45" i="16"/>
  <c r="Z52" i="16"/>
  <c r="Z137" i="16"/>
  <c r="Z55" i="16"/>
  <c r="Z1014" i="16"/>
  <c r="Z798" i="16"/>
  <c r="Z1022" i="16"/>
  <c r="Z789" i="16"/>
  <c r="Z818" i="16"/>
  <c r="Z615" i="16"/>
  <c r="Z729" i="16"/>
  <c r="Z532" i="16"/>
  <c r="Z460" i="16"/>
  <c r="Z507" i="16"/>
  <c r="Z337" i="16"/>
  <c r="Z325" i="16"/>
  <c r="Z165" i="16"/>
  <c r="Z970" i="16"/>
  <c r="Z967" i="16"/>
  <c r="Z919" i="16"/>
  <c r="Z1020" i="16"/>
  <c r="Z1079" i="16"/>
  <c r="Z1028" i="16"/>
  <c r="Z949" i="16"/>
  <c r="Z1063" i="16"/>
  <c r="Z1002" i="16"/>
  <c r="Z1007" i="16"/>
  <c r="Z738" i="16"/>
  <c r="Z1065" i="16"/>
  <c r="Z1018" i="16"/>
  <c r="Z1091" i="16"/>
  <c r="Z926" i="16"/>
  <c r="Z997" i="16"/>
  <c r="Z734" i="16"/>
  <c r="Z834" i="16"/>
  <c r="Z835" i="16"/>
  <c r="Z752" i="16"/>
  <c r="Z776" i="16"/>
  <c r="Z815" i="16"/>
  <c r="Z763" i="16"/>
  <c r="Z803" i="16"/>
  <c r="Z723" i="16"/>
  <c r="Z740" i="16"/>
  <c r="Z675" i="16"/>
  <c r="Z785" i="16"/>
  <c r="Z811" i="16"/>
  <c r="Z705" i="16"/>
  <c r="Z624" i="16"/>
  <c r="Z622" i="16"/>
  <c r="Z664" i="16"/>
  <c r="Z580" i="16"/>
  <c r="Z613" i="16"/>
  <c r="Z478" i="16"/>
  <c r="Z611" i="16"/>
  <c r="Z604" i="16"/>
  <c r="Z800" i="16"/>
  <c r="Z616" i="16"/>
  <c r="Z612" i="16"/>
  <c r="Z566" i="16"/>
  <c r="Z656" i="16"/>
  <c r="Z559" i="16"/>
  <c r="Z503" i="16"/>
  <c r="Z418" i="16"/>
  <c r="Z465" i="16"/>
  <c r="Z497" i="16"/>
  <c r="Z362" i="16"/>
  <c r="Z495" i="16"/>
  <c r="Z429" i="16"/>
  <c r="Z584" i="16"/>
  <c r="Z378" i="16"/>
  <c r="Z509" i="16"/>
  <c r="Z569" i="16"/>
  <c r="Z464" i="16"/>
  <c r="Z351" i="16"/>
  <c r="Z293" i="16"/>
  <c r="Z261" i="16"/>
  <c r="Z312" i="16"/>
  <c r="Z359" i="16"/>
  <c r="Z364" i="16"/>
  <c r="Z315" i="16"/>
  <c r="Z224" i="16"/>
  <c r="Z436" i="16"/>
  <c r="Z335" i="16"/>
  <c r="Z256" i="16"/>
  <c r="Z360" i="16"/>
  <c r="Z203" i="16"/>
  <c r="Z427" i="16"/>
  <c r="Z280" i="16"/>
  <c r="Z223" i="16"/>
  <c r="Z153" i="16"/>
  <c r="Z180" i="16"/>
  <c r="Z134" i="16"/>
  <c r="Z219" i="16"/>
  <c r="Z163" i="16"/>
  <c r="Z114" i="16"/>
  <c r="Z290" i="16"/>
  <c r="Z338" i="16"/>
  <c r="Z295" i="16"/>
  <c r="Z183" i="16"/>
  <c r="Z262" i="16"/>
  <c r="Z369" i="16"/>
  <c r="Z383" i="16"/>
  <c r="Z407" i="16"/>
  <c r="Z435" i="16"/>
  <c r="Z512" i="16"/>
  <c r="Z598" i="16"/>
  <c r="Z546" i="16"/>
  <c r="Z663" i="16"/>
  <c r="Z487" i="16"/>
  <c r="Z655" i="16"/>
  <c r="Z620" i="16"/>
  <c r="Z610" i="16"/>
  <c r="Z668" i="16"/>
  <c r="Z684" i="16"/>
  <c r="Z760" i="16"/>
  <c r="Z871" i="16"/>
  <c r="Z816" i="16"/>
  <c r="Z896" i="16"/>
  <c r="Z961" i="16"/>
  <c r="Z898" i="16"/>
  <c r="Z968" i="16"/>
  <c r="Z993" i="16"/>
  <c r="Z1057" i="16"/>
  <c r="Z181" i="16"/>
  <c r="Z70" i="16"/>
  <c r="Z253" i="16"/>
  <c r="Z151" i="16"/>
  <c r="Z39" i="16"/>
  <c r="Z302" i="16"/>
  <c r="Z182" i="16"/>
  <c r="Z48" i="16"/>
  <c r="Z74" i="16"/>
  <c r="Z145" i="16"/>
  <c r="Z42" i="16"/>
  <c r="Z199" i="16"/>
  <c r="Z50" i="16"/>
  <c r="Z130" i="16"/>
  <c r="Z46" i="16"/>
  <c r="Z76" i="16"/>
  <c r="Z1043" i="16"/>
  <c r="Z725" i="16"/>
  <c r="Z761" i="16"/>
  <c r="Z686" i="16"/>
  <c r="Z382" i="16"/>
  <c r="Z445" i="16"/>
  <c r="Z448" i="16"/>
  <c r="Z192" i="16"/>
  <c r="Z954" i="16"/>
  <c r="Z1073" i="16"/>
  <c r="Z951" i="16"/>
  <c r="Z1069" i="16"/>
  <c r="Z1046" i="16"/>
  <c r="Z892" i="16"/>
  <c r="Z742" i="16"/>
  <c r="Z867" i="16"/>
  <c r="Z1062" i="16"/>
  <c r="Z1067" i="16"/>
  <c r="Z1026" i="16"/>
  <c r="Z1053" i="16"/>
  <c r="Z955" i="16"/>
  <c r="Z885" i="16"/>
  <c r="Z987" i="16"/>
  <c r="Z1099" i="16"/>
  <c r="Z853" i="16"/>
  <c r="Z862" i="16"/>
  <c r="Z762" i="16"/>
  <c r="Z878" i="16"/>
  <c r="Z1059" i="16"/>
  <c r="Z754" i="16"/>
  <c r="Z868" i="16"/>
  <c r="Z1095" i="16"/>
  <c r="Z980" i="16"/>
  <c r="Z964" i="16"/>
  <c r="Z948" i="16"/>
  <c r="Z932" i="16"/>
  <c r="Z916" i="16"/>
  <c r="Z1003" i="16"/>
  <c r="Z884" i="16"/>
  <c r="Z1055" i="16"/>
  <c r="Z1011" i="16"/>
  <c r="Z973" i="16"/>
  <c r="Z941" i="16"/>
  <c r="Z909" i="16"/>
  <c r="Z1031" i="16"/>
  <c r="Z947" i="16"/>
  <c r="Z1036" i="16"/>
  <c r="Z982" i="16"/>
  <c r="Z918" i="16"/>
  <c r="Z899" i="16"/>
  <c r="Z710" i="16"/>
  <c r="Z812" i="16"/>
  <c r="Z706" i="16"/>
  <c r="Z836" i="16"/>
  <c r="Z1085" i="16"/>
  <c r="Z873" i="16"/>
  <c r="Z895" i="16"/>
  <c r="Z804" i="16"/>
  <c r="Z893" i="16"/>
  <c r="Z739" i="16"/>
  <c r="Z771" i="16"/>
  <c r="Z805" i="16"/>
  <c r="Z758" i="16"/>
  <c r="Z694" i="16"/>
  <c r="Z787" i="16"/>
  <c r="Z712" i="16"/>
  <c r="Z795" i="16"/>
  <c r="Z726" i="16"/>
  <c r="Z699" i="16"/>
  <c r="Z683" i="16"/>
  <c r="Z649" i="16"/>
  <c r="Z669" i="16"/>
  <c r="Z601" i="16"/>
  <c r="Z540" i="16"/>
  <c r="Z736" i="16"/>
  <c r="Z606" i="16"/>
  <c r="Z527" i="16"/>
  <c r="Z672" i="16"/>
  <c r="Z609" i="16"/>
  <c r="Z713" i="16"/>
  <c r="Z602" i="16"/>
  <c r="Z484" i="16"/>
  <c r="Z641" i="16"/>
  <c r="Z553" i="16"/>
  <c r="Z483" i="16"/>
  <c r="Z365" i="16"/>
  <c r="Z457" i="16"/>
  <c r="Z488" i="16"/>
  <c r="Z358" i="16"/>
  <c r="Z486" i="16"/>
  <c r="Z413" i="16"/>
  <c r="Z552" i="16"/>
  <c r="Z463" i="16"/>
  <c r="Z374" i="16"/>
  <c r="Z491" i="16"/>
  <c r="Z444" i="16"/>
  <c r="Z562" i="16"/>
  <c r="Z398" i="16"/>
  <c r="Z342" i="16"/>
  <c r="Z356" i="16"/>
  <c r="Z357" i="16"/>
  <c r="Z424" i="16"/>
  <c r="Z330" i="16"/>
  <c r="Z252" i="16"/>
  <c r="Z353" i="16"/>
  <c r="Z276" i="16"/>
  <c r="Z197" i="16"/>
  <c r="Z408" i="16"/>
  <c r="Z314" i="16"/>
  <c r="Z213" i="16"/>
  <c r="Z264" i="16"/>
  <c r="Z159" i="16"/>
  <c r="Z257" i="16"/>
  <c r="Z139" i="16"/>
  <c r="Z303" i="16"/>
  <c r="Z415" i="16"/>
  <c r="Z298" i="16"/>
  <c r="Z189" i="16"/>
  <c r="Z265" i="16"/>
  <c r="Z428" i="16"/>
  <c r="Z372" i="16"/>
  <c r="Z420" i="16"/>
  <c r="Z333" i="16"/>
  <c r="Z523" i="16"/>
  <c r="Z700" i="16"/>
  <c r="Z563" i="16"/>
  <c r="Z506" i="16"/>
  <c r="Z498" i="16"/>
  <c r="Z677" i="16"/>
  <c r="Z773" i="16"/>
  <c r="Z628" i="16"/>
  <c r="Z685" i="16"/>
  <c r="Z728" i="16"/>
  <c r="Z765" i="16"/>
  <c r="Z888" i="16"/>
  <c r="Z897" i="16"/>
  <c r="Z905" i="16"/>
  <c r="Z969" i="16"/>
  <c r="Z912" i="16"/>
  <c r="Z976" i="16"/>
  <c r="Z1001" i="16"/>
  <c r="Z110" i="16"/>
  <c r="Z239" i="16"/>
  <c r="Z205" i="16"/>
  <c r="Z108" i="16"/>
  <c r="Z77" i="16"/>
  <c r="Z168" i="16"/>
  <c r="Z31" i="16"/>
  <c r="Z254" i="16"/>
  <c r="Z146" i="16"/>
  <c r="Z93" i="16"/>
  <c r="Z162" i="16"/>
  <c r="Z149" i="16"/>
  <c r="Z97" i="16"/>
  <c r="Z177" i="16"/>
  <c r="Z82" i="16"/>
  <c r="Z286" i="16"/>
  <c r="Z176" i="16"/>
  <c r="Z107" i="16"/>
  <c r="Z40" i="16"/>
  <c r="Z67" i="16"/>
  <c r="Z136" i="16"/>
  <c r="Z120" i="16"/>
  <c r="Z150" i="16"/>
  <c r="Z35" i="16"/>
  <c r="Z43" i="16"/>
  <c r="Z112" i="16"/>
  <c r="Z69" i="16"/>
  <c r="Z1087" i="16"/>
  <c r="Z1044" i="16"/>
  <c r="Z846" i="16"/>
  <c r="Z717" i="16"/>
  <c r="Z695" i="16"/>
  <c r="Z654" i="16"/>
  <c r="Z653" i="16"/>
  <c r="Z579" i="16"/>
  <c r="Z550" i="16"/>
  <c r="Z317" i="16"/>
  <c r="Z184" i="16"/>
  <c r="Z576" i="16"/>
  <c r="Z211" i="16"/>
  <c r="Z1081" i="16"/>
  <c r="Z962" i="16"/>
  <c r="Z930" i="16"/>
  <c r="Z1052" i="16"/>
  <c r="Z1045" i="16"/>
  <c r="Z1006" i="16"/>
  <c r="Z1021" i="16"/>
  <c r="Z939" i="16"/>
  <c r="Z1034" i="16"/>
  <c r="Z974" i="16"/>
  <c r="Z1068" i="16"/>
  <c r="Z844" i="16"/>
  <c r="Z806" i="16"/>
  <c r="Z822" i="16"/>
  <c r="Z859" i="16"/>
  <c r="Z1054" i="16"/>
  <c r="Z881" i="16"/>
  <c r="Z860" i="16"/>
  <c r="Z879" i="16"/>
  <c r="Z755" i="16"/>
  <c r="Z792" i="16"/>
  <c r="Z691" i="16"/>
  <c r="Z671" i="16"/>
  <c r="Z718" i="16"/>
  <c r="Z777" i="16"/>
  <c r="Z696" i="16"/>
  <c r="Z666" i="16"/>
  <c r="Z619" i="16"/>
  <c r="Z627" i="16"/>
  <c r="Z543" i="16"/>
  <c r="Z659" i="16"/>
  <c r="Z590" i="16"/>
  <c r="Z534" i="16"/>
  <c r="Z698" i="16"/>
  <c r="Z587" i="16"/>
  <c r="Z521" i="16"/>
  <c r="Z593" i="16"/>
  <c r="Z689" i="16"/>
  <c r="Z680" i="16"/>
  <c r="Z591" i="16"/>
  <c r="Z629" i="16"/>
  <c r="Z492" i="16"/>
  <c r="Z467" i="16"/>
  <c r="Z354" i="16"/>
  <c r="Z470" i="16"/>
  <c r="Z406" i="16"/>
  <c r="Z350" i="16"/>
  <c r="Z479" i="16"/>
  <c r="Z397" i="16"/>
  <c r="Z520" i="16"/>
  <c r="Z458" i="16"/>
  <c r="Z410" i="16"/>
  <c r="Z582" i="16"/>
  <c r="Z482" i="16"/>
  <c r="Z537" i="16"/>
  <c r="Z433" i="16"/>
  <c r="Z336" i="16"/>
  <c r="Z341" i="16"/>
  <c r="Z216" i="16"/>
  <c r="Z349" i="16"/>
  <c r="Z309" i="16"/>
  <c r="Z304" i="16"/>
  <c r="Z459" i="16"/>
  <c r="Z291" i="16"/>
  <c r="Z248" i="16"/>
  <c r="Z403" i="16"/>
  <c r="Z236" i="16"/>
  <c r="Z348" i="16"/>
  <c r="Z191" i="16"/>
  <c r="Z387" i="16"/>
  <c r="Z289" i="16"/>
  <c r="Z210" i="16"/>
  <c r="Z142" i="16"/>
  <c r="Z233" i="16"/>
  <c r="Z131" i="16"/>
  <c r="Z29" i="16"/>
  <c r="Z250" i="16"/>
  <c r="Z135" i="16"/>
  <c r="Z270" i="16"/>
  <c r="Z208" i="16"/>
  <c r="Z147" i="16"/>
  <c r="Z326" i="16"/>
  <c r="Z190" i="16"/>
  <c r="Z310" i="16"/>
  <c r="Z195" i="16"/>
  <c r="Z278" i="16"/>
  <c r="Z188" i="16"/>
  <c r="Z376" i="16"/>
  <c r="Z423" i="16"/>
  <c r="Z339" i="16"/>
  <c r="Z533" i="16"/>
  <c r="Z747" i="16"/>
  <c r="Z573" i="16"/>
  <c r="Z528" i="16"/>
  <c r="Z517" i="16"/>
  <c r="Z581" i="16"/>
  <c r="Z809" i="16"/>
  <c r="Z741" i="16"/>
  <c r="Z704" i="16"/>
  <c r="Z833" i="16"/>
  <c r="Z783" i="16"/>
  <c r="Z1008" i="16"/>
  <c r="Z1088" i="16"/>
  <c r="Z913" i="16"/>
  <c r="Z977" i="16"/>
  <c r="Z920" i="16"/>
  <c r="Z984" i="16"/>
  <c r="Z1009" i="16"/>
  <c r="Z172" i="16"/>
  <c r="Z227" i="16"/>
  <c r="Z251" i="16"/>
  <c r="Z246" i="16"/>
  <c r="Z167" i="16"/>
  <c r="Z103" i="16"/>
  <c r="Z32" i="16"/>
  <c r="Z138" i="16"/>
  <c r="Z60" i="16"/>
  <c r="Z104" i="16"/>
  <c r="Z63" i="16"/>
  <c r="Z141" i="16"/>
  <c r="Z169" i="16"/>
  <c r="Z36" i="16"/>
  <c r="Z105" i="16"/>
  <c r="Z53" i="16"/>
  <c r="Z996" i="16"/>
  <c r="Z901" i="16"/>
  <c r="Z794" i="16"/>
  <c r="Z750" i="16"/>
  <c r="Z845" i="16"/>
  <c r="Z651" i="16"/>
  <c r="Z502" i="16"/>
  <c r="Z529" i="16"/>
  <c r="Z577" i="16"/>
  <c r="Z972" i="16"/>
  <c r="Z922" i="16"/>
  <c r="Z1083" i="16"/>
  <c r="Z978" i="16"/>
  <c r="Z946" i="16"/>
  <c r="Z914" i="16"/>
  <c r="Z998" i="16"/>
  <c r="Z1060" i="16"/>
  <c r="Z910" i="16"/>
  <c r="Z1071" i="16"/>
  <c r="Z995" i="16"/>
  <c r="Z1078" i="16"/>
  <c r="Z887" i="16"/>
  <c r="Z819" i="16"/>
  <c r="Z865" i="16"/>
  <c r="Z722" i="16"/>
  <c r="Z782" i="16"/>
  <c r="Z821" i="16"/>
  <c r="Z670" i="16"/>
  <c r="Z737" i="16"/>
  <c r="Z769" i="16"/>
  <c r="Z790" i="16"/>
  <c r="Z600" i="16"/>
  <c r="Z780" i="16"/>
  <c r="Z500" i="16"/>
  <c r="Z1047" i="16"/>
  <c r="Z975" i="16"/>
  <c r="Z959" i="16"/>
  <c r="Z943" i="16"/>
  <c r="Z927" i="16"/>
  <c r="Z911" i="16"/>
  <c r="Z1050" i="16"/>
  <c r="Z1100" i="16"/>
  <c r="Z1023" i="16"/>
  <c r="Z1058" i="16"/>
  <c r="Z965" i="16"/>
  <c r="Z933" i="16"/>
  <c r="Z1084" i="16"/>
  <c r="Z999" i="16"/>
  <c r="Z931" i="16"/>
  <c r="Z1094" i="16"/>
  <c r="Z1019" i="16"/>
  <c r="Z966" i="16"/>
  <c r="Z1066" i="16"/>
  <c r="Z990" i="16"/>
  <c r="Z830" i="16"/>
  <c r="Z802" i="16"/>
  <c r="Z854" i="16"/>
  <c r="Z810" i="16"/>
  <c r="Z857" i="16"/>
  <c r="Z874" i="16"/>
  <c r="Z807" i="16"/>
  <c r="Z716" i="16"/>
  <c r="Z667" i="16"/>
  <c r="Z753" i="16"/>
  <c r="Z599" i="16"/>
  <c r="Z707" i="16"/>
  <c r="Z841" i="16"/>
  <c r="Z772" i="16"/>
  <c r="Z679" i="16"/>
  <c r="Z796" i="16"/>
  <c r="Z661" i="16"/>
  <c r="Z617" i="16"/>
  <c r="Z662" i="16"/>
  <c r="Z682" i="16"/>
  <c r="Z575" i="16"/>
  <c r="Z658" i="16"/>
  <c r="Z535" i="16"/>
  <c r="Z489" i="16"/>
  <c r="Z462" i="16"/>
  <c r="Z402" i="16"/>
  <c r="Z437" i="16"/>
  <c r="Z597" i="16"/>
  <c r="Z449" i="16"/>
  <c r="Z381" i="16"/>
  <c r="Z477" i="16"/>
  <c r="Z571" i="16"/>
  <c r="Z471" i="16"/>
  <c r="Z417" i="16"/>
  <c r="Z530" i="16"/>
  <c r="Z430" i="16"/>
  <c r="Z331" i="16"/>
  <c r="Z283" i="16"/>
  <c r="Z416" i="16"/>
  <c r="Z334" i="16"/>
  <c r="Z243" i="16"/>
  <c r="Z300" i="16"/>
  <c r="Z347" i="16"/>
  <c r="Z288" i="16"/>
  <c r="Z405" i="16"/>
  <c r="Z285" i="16"/>
  <c r="Z244" i="16"/>
  <c r="Z384" i="16"/>
  <c r="Z328" i="16"/>
  <c r="Z343" i="16"/>
  <c r="Z260" i="16"/>
  <c r="Z273" i="16"/>
  <c r="Z221" i="16"/>
  <c r="Z127" i="16"/>
  <c r="Z132" i="16"/>
  <c r="Z198" i="16"/>
  <c r="Z143" i="16"/>
  <c r="Z102" i="16"/>
  <c r="Z380" i="16"/>
  <c r="Z196" i="16"/>
  <c r="Z319" i="16"/>
  <c r="Z206" i="16"/>
  <c r="Z281" i="16"/>
  <c r="Z234" i="16"/>
  <c r="Z451" i="16"/>
  <c r="Z447" i="16"/>
  <c r="Z345" i="16"/>
  <c r="Z560" i="16"/>
  <c r="Z472" i="16"/>
  <c r="Z639" i="16"/>
  <c r="Z538" i="16"/>
  <c r="Z531" i="16"/>
  <c r="Z630" i="16"/>
  <c r="Z676" i="16"/>
  <c r="Z793" i="16"/>
  <c r="Z631" i="16"/>
  <c r="Z839" i="16"/>
  <c r="Z797" i="16"/>
  <c r="Z817" i="16"/>
  <c r="Z1000" i="16"/>
  <c r="Z921" i="16"/>
  <c r="Z992" i="16"/>
  <c r="Z928" i="16"/>
  <c r="Z1016" i="16"/>
  <c r="Z1017" i="16"/>
  <c r="Z207" i="16"/>
  <c r="Z170" i="16"/>
  <c r="Z217" i="16"/>
  <c r="Z118" i="16"/>
  <c r="Z237" i="16"/>
  <c r="Z158" i="16"/>
  <c r="Z88" i="16"/>
  <c r="Z133" i="16"/>
  <c r="Z58" i="16"/>
  <c r="Z81" i="16"/>
  <c r="Z54" i="16"/>
  <c r="Z116" i="16"/>
  <c r="Z100" i="16"/>
  <c r="Z34" i="16"/>
  <c r="Z98" i="16"/>
  <c r="Z128" i="16"/>
  <c r="Z37" i="16"/>
  <c r="W27" i="15"/>
  <c r="G17" i="15"/>
  <c r="T25" i="15"/>
  <c r="T28" i="15" s="1"/>
  <c r="Z1080" i="15"/>
  <c r="Z1048" i="15"/>
  <c r="Z1016" i="15"/>
  <c r="Z984" i="15"/>
  <c r="Z952" i="15"/>
  <c r="Z888" i="15"/>
  <c r="Z1008" i="15"/>
  <c r="Z921" i="15"/>
  <c r="Z1039" i="15"/>
  <c r="Z142" i="15"/>
  <c r="Y30" i="15"/>
  <c r="Z882" i="15"/>
  <c r="Z1069" i="15"/>
  <c r="Z915" i="15"/>
  <c r="Z460" i="15"/>
  <c r="Z339" i="15"/>
  <c r="S25" i="15"/>
  <c r="S28" i="15" s="1"/>
  <c r="Y31" i="15"/>
  <c r="G16" i="15"/>
  <c r="W26" i="15"/>
  <c r="W25" i="15"/>
  <c r="W28" i="15" s="1"/>
  <c r="G10" i="15" s="1"/>
  <c r="Z993" i="15"/>
  <c r="Z1064" i="15"/>
  <c r="Z936" i="15"/>
  <c r="Z1012" i="15"/>
  <c r="Z924" i="15"/>
  <c r="Z890" i="15"/>
  <c r="Z1098" i="15"/>
  <c r="Z1020" i="15"/>
  <c r="Z951" i="15"/>
  <c r="Z1044" i="15"/>
  <c r="Z975" i="15"/>
  <c r="Z909" i="15"/>
  <c r="Z1094" i="15"/>
  <c r="Z935" i="15"/>
  <c r="Z1092" i="15"/>
  <c r="Z1021" i="15"/>
  <c r="Z995" i="15"/>
  <c r="Z791" i="15"/>
  <c r="Z971" i="15"/>
  <c r="Z811" i="15"/>
  <c r="Z881" i="15"/>
  <c r="Z886" i="15"/>
  <c r="Z691" i="15"/>
  <c r="Z744" i="15"/>
  <c r="Z608" i="15"/>
  <c r="Z648" i="15"/>
  <c r="Z634" i="15"/>
  <c r="Z392" i="15"/>
  <c r="Z296" i="15"/>
  <c r="Z226" i="15"/>
  <c r="Z920" i="15"/>
  <c r="Z1096" i="15"/>
  <c r="Z968" i="15"/>
  <c r="Z1050" i="15"/>
  <c r="Z1076" i="15"/>
  <c r="Z1036" i="15"/>
  <c r="Z908" i="15"/>
  <c r="Z1055" i="15"/>
  <c r="Z989" i="15"/>
  <c r="Z1084" i="15"/>
  <c r="Z949" i="15"/>
  <c r="Z973" i="15"/>
  <c r="Z1068" i="15"/>
  <c r="Z999" i="15"/>
  <c r="Z933" i="15"/>
  <c r="Z1009" i="15"/>
  <c r="Z845" i="15"/>
  <c r="Z781" i="15"/>
  <c r="Z899" i="15"/>
  <c r="Z969" i="15"/>
  <c r="Z767" i="15"/>
  <c r="Z739" i="15"/>
  <c r="Z814" i="15"/>
  <c r="Z534" i="15"/>
  <c r="Z421" i="15"/>
  <c r="Z471" i="15"/>
  <c r="Z334" i="15"/>
  <c r="Z1032" i="15"/>
  <c r="Z904" i="15"/>
  <c r="Z972" i="15"/>
  <c r="Z943" i="15"/>
  <c r="Z1088" i="15"/>
  <c r="Z1024" i="15"/>
  <c r="Z960" i="15"/>
  <c r="Z896" i="15"/>
  <c r="Z1007" i="15"/>
  <c r="Z1100" i="15"/>
  <c r="Z967" i="15"/>
  <c r="Z905" i="15"/>
  <c r="Z1053" i="15"/>
  <c r="Z977" i="15"/>
  <c r="Z1015" i="15"/>
  <c r="Z937" i="15"/>
  <c r="Z942" i="15"/>
  <c r="Z997" i="15"/>
  <c r="Z930" i="15"/>
  <c r="Z1087" i="15"/>
  <c r="Z990" i="15"/>
  <c r="Z889" i="15"/>
  <c r="Z837" i="15"/>
  <c r="Z773" i="15"/>
  <c r="Z918" i="15"/>
  <c r="Z857" i="15"/>
  <c r="Z804" i="15"/>
  <c r="Z704" i="15"/>
  <c r="Z475" i="15"/>
  <c r="Z316" i="15"/>
  <c r="Z239" i="15"/>
  <c r="Z201" i="15"/>
  <c r="Z137" i="15"/>
  <c r="Z73" i="15"/>
  <c r="Z328" i="15"/>
  <c r="Z447" i="15"/>
  <c r="Z285" i="15"/>
  <c r="Z363" i="15"/>
  <c r="Z332" i="15"/>
  <c r="Z356" i="15"/>
  <c r="Z384" i="15"/>
  <c r="Z444" i="15"/>
  <c r="Z526" i="15"/>
  <c r="Z613" i="15"/>
  <c r="Z449" i="15"/>
  <c r="Z581" i="15"/>
  <c r="Z492" i="15"/>
  <c r="Z445" i="15"/>
  <c r="Z522" i="15"/>
  <c r="Z432" i="15"/>
  <c r="Z538" i="15"/>
  <c r="Z457" i="15"/>
  <c r="Z549" i="15"/>
  <c r="Z632" i="15"/>
  <c r="Z679" i="15"/>
  <c r="Z524" i="15"/>
  <c r="Z639" i="15"/>
  <c r="Z741" i="15"/>
  <c r="Z587" i="15"/>
  <c r="Z664" i="15"/>
  <c r="Z552" i="15"/>
  <c r="Z598" i="15"/>
  <c r="Z675" i="15"/>
  <c r="Z638" i="15"/>
  <c r="Z752" i="15"/>
  <c r="Z529" i="15"/>
  <c r="Z696" i="15"/>
  <c r="Z576" i="15"/>
  <c r="Z737" i="15"/>
  <c r="Z760" i="15"/>
  <c r="Z656" i="15"/>
  <c r="Z792" i="15"/>
  <c r="Z659" i="15"/>
  <c r="Z862" i="15"/>
  <c r="Z735" i="15"/>
  <c r="Z822" i="15"/>
  <c r="Z950" i="15"/>
  <c r="Z1043" i="15"/>
  <c r="Z827" i="15"/>
  <c r="Z1047" i="15"/>
  <c r="Z138" i="15"/>
  <c r="Z343" i="15"/>
  <c r="Z287" i="15"/>
  <c r="Z367" i="15"/>
  <c r="Z318" i="15"/>
  <c r="Z476" i="15"/>
  <c r="Z555" i="15"/>
  <c r="Z385" i="15"/>
  <c r="Z408" i="15"/>
  <c r="Z500" i="15"/>
  <c r="Z417" i="15"/>
  <c r="Z525" i="15"/>
  <c r="Z413" i="15"/>
  <c r="Z545" i="15"/>
  <c r="Z571" i="15"/>
  <c r="Z425" i="15"/>
  <c r="Z528" i="15"/>
  <c r="Z730" i="15"/>
  <c r="Z671" i="15"/>
  <c r="Z734" i="15"/>
  <c r="Z561" i="15"/>
  <c r="Z685" i="15"/>
  <c r="Z611" i="15"/>
  <c r="Z548" i="15"/>
  <c r="Z658" i="15"/>
  <c r="Z583" i="15"/>
  <c r="Z616" i="15"/>
  <c r="Z733" i="15"/>
  <c r="Z553" i="15"/>
  <c r="Z642" i="15"/>
  <c r="Z699" i="15"/>
  <c r="Z763" i="15"/>
  <c r="Z723" i="15"/>
  <c r="Z777" i="15"/>
  <c r="Z755" i="15"/>
  <c r="Z743" i="15"/>
  <c r="Z856" i="15"/>
  <c r="Z728" i="15"/>
  <c r="Z745" i="15"/>
  <c r="Z923" i="15"/>
  <c r="Z979" i="15"/>
  <c r="Z1059" i="15"/>
  <c r="Z907" i="15"/>
  <c r="Z779" i="15"/>
  <c r="Z843" i="15"/>
  <c r="Z871" i="15"/>
  <c r="Z1011" i="15"/>
  <c r="Z823" i="15"/>
  <c r="Z873" i="15"/>
  <c r="Z957" i="15"/>
  <c r="Z1023" i="15"/>
  <c r="Z350" i="15"/>
  <c r="Z314" i="15"/>
  <c r="Z365" i="15"/>
  <c r="Z295" i="15"/>
  <c r="Z248" i="15"/>
  <c r="Z327" i="15"/>
  <c r="Z481" i="15"/>
  <c r="Z573" i="15"/>
  <c r="Z389" i="15"/>
  <c r="Z468" i="15"/>
  <c r="Z424" i="15"/>
  <c r="Z523" i="15"/>
  <c r="Z467" i="15"/>
  <c r="Z404" i="15"/>
  <c r="Z527" i="15"/>
  <c r="Z461" i="15"/>
  <c r="Z565" i="15"/>
  <c r="Z469" i="15"/>
  <c r="Z650" i="15"/>
  <c r="Z491" i="15"/>
  <c r="Z532" i="15"/>
  <c r="Z594" i="15"/>
  <c r="Z637" i="15"/>
  <c r="Z676" i="15"/>
  <c r="Z596" i="15"/>
  <c r="Z643" i="15"/>
  <c r="Z690" i="15"/>
  <c r="Z670" i="15"/>
  <c r="Z564" i="15"/>
  <c r="Z682" i="15"/>
  <c r="Z589" i="15"/>
  <c r="Z497" i="15"/>
  <c r="Z660" i="15"/>
  <c r="Z782" i="15"/>
  <c r="Z711" i="15"/>
  <c r="Z808" i="15"/>
  <c r="Z624" i="15"/>
  <c r="Z754" i="15"/>
  <c r="Z748" i="15"/>
  <c r="Z672" i="15"/>
  <c r="Z753" i="15"/>
  <c r="Z780" i="15"/>
  <c r="Z812" i="15"/>
  <c r="Z844" i="15"/>
  <c r="Z1066" i="15"/>
  <c r="Z801" i="15"/>
  <c r="Z833" i="15"/>
  <c r="Z865" i="15"/>
  <c r="Z1097" i="15"/>
  <c r="Z1014" i="15"/>
  <c r="Z787" i="15"/>
  <c r="Z851" i="15"/>
  <c r="Z1078" i="15"/>
  <c r="Z1002" i="15"/>
  <c r="Z831" i="15"/>
  <c r="Z893" i="15"/>
  <c r="Z349" i="15"/>
  <c r="Z498" i="15"/>
  <c r="Z586" i="15"/>
  <c r="Z437" i="15"/>
  <c r="Z478" i="15"/>
  <c r="Z440" i="15"/>
  <c r="Z530" i="15"/>
  <c r="Z420" i="15"/>
  <c r="Z603" i="15"/>
  <c r="Z464" i="15"/>
  <c r="Z605" i="15"/>
  <c r="Z479" i="15"/>
  <c r="Z393" i="15"/>
  <c r="Z510" i="15"/>
  <c r="Z610" i="15"/>
  <c r="Z647" i="15"/>
  <c r="Z683" i="15"/>
  <c r="Z489" i="15"/>
  <c r="Z601" i="15"/>
  <c r="Z568" i="15"/>
  <c r="Z706" i="15"/>
  <c r="Z625" i="15"/>
  <c r="Z701" i="15"/>
  <c r="Z580" i="15"/>
  <c r="Z692" i="15"/>
  <c r="Z597" i="15"/>
  <c r="Z635" i="15"/>
  <c r="Z508" i="15"/>
  <c r="Z560" i="15"/>
  <c r="Z667" i="15"/>
  <c r="Z712" i="15"/>
  <c r="Z824" i="15"/>
  <c r="Z784" i="15"/>
  <c r="Z830" i="15"/>
  <c r="Z774" i="15"/>
  <c r="Z746" i="15"/>
  <c r="Z766" i="15"/>
  <c r="Z751" i="15"/>
  <c r="Z870" i="15"/>
  <c r="Z1099" i="15"/>
  <c r="Z1052" i="15"/>
  <c r="Z795" i="15"/>
  <c r="Z859" i="15"/>
  <c r="Z769" i="15"/>
  <c r="Z839" i="15"/>
  <c r="Z897" i="15"/>
  <c r="Z1028" i="15"/>
  <c r="Z1004" i="15"/>
  <c r="Z1082" i="15"/>
  <c r="Z961" i="15"/>
  <c r="Z1037" i="15"/>
  <c r="Z917" i="15"/>
  <c r="Z982" i="15"/>
  <c r="Z266" i="15"/>
  <c r="Z360" i="15"/>
  <c r="Z396" i="15"/>
  <c r="Z456" i="15"/>
  <c r="Z537" i="15"/>
  <c r="Z433" i="15"/>
  <c r="Z480" i="15"/>
  <c r="Z436" i="15"/>
  <c r="Z429" i="15"/>
  <c r="Z472" i="15"/>
  <c r="Z484" i="15"/>
  <c r="Z441" i="15"/>
  <c r="Z517" i="15"/>
  <c r="Z657" i="15"/>
  <c r="Z556" i="15"/>
  <c r="Z693" i="15"/>
  <c r="Z612" i="15"/>
  <c r="Z651" i="15"/>
  <c r="Z736" i="15"/>
  <c r="Z708" i="15"/>
  <c r="Z595" i="15"/>
  <c r="Z694" i="15"/>
  <c r="Z640" i="15"/>
  <c r="Z521" i="15"/>
  <c r="Z674" i="15"/>
  <c r="Z727" i="15"/>
  <c r="Z846" i="15"/>
  <c r="Z806" i="15"/>
  <c r="Z715" i="15"/>
  <c r="Z883" i="15"/>
  <c r="Z688" i="15"/>
  <c r="Z790" i="15"/>
  <c r="Z759" i="15"/>
  <c r="Z816" i="15"/>
  <c r="Z768" i="15"/>
  <c r="Z758" i="15"/>
  <c r="Z788" i="15"/>
  <c r="Z820" i="15"/>
  <c r="Z852" i="15"/>
  <c r="Z809" i="15"/>
  <c r="Z841" i="15"/>
  <c r="Z875" i="15"/>
  <c r="Z981" i="15"/>
  <c r="Z761" i="15"/>
  <c r="Z803" i="15"/>
  <c r="Z885" i="15"/>
  <c r="Z891" i="15"/>
  <c r="Z783" i="15"/>
  <c r="Z340" i="15"/>
  <c r="Z355" i="15"/>
  <c r="Z450" i="15"/>
  <c r="Z288" i="15"/>
  <c r="Z324" i="15"/>
  <c r="Z235" i="15"/>
  <c r="Z303" i="15"/>
  <c r="Z415" i="15"/>
  <c r="Z341" i="15"/>
  <c r="Z307" i="15"/>
  <c r="Z336" i="15"/>
  <c r="Z304" i="15"/>
  <c r="Z371" i="15"/>
  <c r="Z412" i="15"/>
  <c r="Z505" i="15"/>
  <c r="Z405" i="15"/>
  <c r="Z488" i="15"/>
  <c r="Z465" i="15"/>
  <c r="Z557" i="15"/>
  <c r="Z485" i="15"/>
  <c r="Z452" i="15"/>
  <c r="Z477" i="15"/>
  <c r="Z400" i="15"/>
  <c r="Z494" i="15"/>
  <c r="Z519" i="15"/>
  <c r="Z629" i="15"/>
  <c r="Z662" i="15"/>
  <c r="Z572" i="15"/>
  <c r="Z716" i="15"/>
  <c r="Z584" i="15"/>
  <c r="Z615" i="15"/>
  <c r="Z577" i="15"/>
  <c r="Z661" i="15"/>
  <c r="Z628" i="15"/>
  <c r="Z722" i="15"/>
  <c r="Z619" i="15"/>
  <c r="Z703" i="15"/>
  <c r="Z600" i="15"/>
  <c r="Z665" i="15"/>
  <c r="Z536" i="15"/>
  <c r="Z569" i="15"/>
  <c r="Z707" i="15"/>
  <c r="Z848" i="15"/>
  <c r="Z592" i="15"/>
  <c r="Z832" i="15"/>
  <c r="Z838" i="15"/>
  <c r="Z798" i="15"/>
  <c r="Z272" i="15"/>
  <c r="Z347" i="15"/>
  <c r="Z306" i="15"/>
  <c r="Z382" i="15"/>
  <c r="Z428" i="15"/>
  <c r="Z512" i="15"/>
  <c r="Z453" i="15"/>
  <c r="Z514" i="15"/>
  <c r="Z381" i="15"/>
  <c r="Z470" i="15"/>
  <c r="Z570" i="15"/>
  <c r="Z401" i="15"/>
  <c r="Z518" i="15"/>
  <c r="Z487" i="15"/>
  <c r="Z397" i="15"/>
  <c r="Z499" i="15"/>
  <c r="Z416" i="15"/>
  <c r="Z515" i="15"/>
  <c r="Z409" i="15"/>
  <c r="Z531" i="15"/>
  <c r="Z669" i="15"/>
  <c r="Z520" i="15"/>
  <c r="Z607" i="15"/>
  <c r="Z718" i="15"/>
  <c r="Z626" i="15"/>
  <c r="Z633" i="15"/>
  <c r="Z729" i="15"/>
  <c r="Z630" i="15"/>
  <c r="Z513" i="15"/>
  <c r="Z602" i="15"/>
  <c r="Z689" i="15"/>
  <c r="Z540" i="15"/>
  <c r="Z714" i="15"/>
  <c r="Z731" i="15"/>
  <c r="Z750" i="15"/>
  <c r="Z854" i="15"/>
  <c r="Z771" i="15"/>
  <c r="Z627" i="15"/>
  <c r="Z840" i="15"/>
  <c r="Z720" i="15"/>
  <c r="Z800" i="15"/>
  <c r="Z796" i="15"/>
  <c r="Z828" i="15"/>
  <c r="Z860" i="15"/>
  <c r="Z785" i="15"/>
  <c r="Z817" i="15"/>
  <c r="Z849" i="15"/>
  <c r="Z910" i="15"/>
  <c r="Z764" i="15"/>
  <c r="Z819" i="15"/>
  <c r="Z1045" i="15"/>
  <c r="Z931" i="15"/>
  <c r="Z799" i="15"/>
  <c r="Z863" i="15"/>
  <c r="Z1033" i="15"/>
  <c r="Z898" i="15"/>
  <c r="Z67" i="15"/>
  <c r="Z1072" i="15"/>
  <c r="Z1000" i="15"/>
  <c r="Z1090" i="15"/>
  <c r="Z991" i="15"/>
  <c r="Z877" i="15"/>
  <c r="Z1056" i="15"/>
  <c r="Z992" i="15"/>
  <c r="Z928" i="15"/>
  <c r="Z941" i="15"/>
  <c r="Z1071" i="15"/>
  <c r="Z1005" i="15"/>
  <c r="Z926" i="15"/>
  <c r="Z1031" i="15"/>
  <c r="Z965" i="15"/>
  <c r="Z1041" i="15"/>
  <c r="Z958" i="15"/>
  <c r="Z1079" i="15"/>
  <c r="Z1013" i="15"/>
  <c r="Z1025" i="15"/>
  <c r="Z1063" i="15"/>
  <c r="Z985" i="15"/>
  <c r="Z1085" i="15"/>
  <c r="Z978" i="15"/>
  <c r="Z868" i="15"/>
  <c r="Z742" i="15"/>
  <c r="Z544" i="15"/>
  <c r="Z606" i="15"/>
  <c r="Z462" i="15"/>
  <c r="Z542" i="15"/>
  <c r="Z1029" i="15"/>
  <c r="Z953" i="15"/>
  <c r="Z884" i="15"/>
  <c r="Z1022" i="15"/>
  <c r="Z946" i="15"/>
  <c r="Z1077" i="15"/>
  <c r="Z1001" i="15"/>
  <c r="Z1006" i="15"/>
  <c r="Z925" i="15"/>
  <c r="Z1061" i="15"/>
  <c r="Z966" i="15"/>
  <c r="Z906" i="15"/>
  <c r="Z1073" i="15"/>
  <c r="Z964" i="15"/>
  <c r="Z821" i="15"/>
  <c r="Z757" i="15"/>
  <c r="Z855" i="15"/>
  <c r="Z775" i="15"/>
  <c r="Z867" i="15"/>
  <c r="Z793" i="15"/>
  <c r="Z653" i="15"/>
  <c r="Z486" i="15"/>
  <c r="Z504" i="15"/>
  <c r="Z372" i="15"/>
  <c r="Z463" i="15"/>
  <c r="Z271" i="15"/>
  <c r="Z375" i="15"/>
  <c r="Z176" i="15"/>
  <c r="Z112" i="15"/>
  <c r="Z373" i="15"/>
  <c r="Z1095" i="15"/>
  <c r="Z1057" i="15"/>
  <c r="Z974" i="15"/>
  <c r="Z1093" i="15"/>
  <c r="Z1017" i="15"/>
  <c r="Z934" i="15"/>
  <c r="Z1086" i="15"/>
  <c r="Z1010" i="15"/>
  <c r="Z932" i="15"/>
  <c r="Z1065" i="15"/>
  <c r="Z970" i="15"/>
  <c r="Z1089" i="15"/>
  <c r="Z994" i="15"/>
  <c r="Z1049" i="15"/>
  <c r="Z954" i="15"/>
  <c r="Z901" i="15"/>
  <c r="Z1054" i="15"/>
  <c r="Z847" i="15"/>
  <c r="Z836" i="15"/>
  <c r="Z697" i="15"/>
  <c r="Z644" i="15"/>
  <c r="Z558" i="15"/>
  <c r="Z358" i="15"/>
  <c r="Z275" i="15"/>
  <c r="Z255" i="15"/>
  <c r="Z944" i="15"/>
  <c r="Z880" i="15"/>
  <c r="Z1081" i="15"/>
  <c r="Z1074" i="15"/>
  <c r="Z900" i="15"/>
  <c r="Z1046" i="15"/>
  <c r="Z956" i="15"/>
  <c r="Z1070" i="15"/>
  <c r="Z980" i="15"/>
  <c r="Z1030" i="15"/>
  <c r="Z940" i="15"/>
  <c r="Z892" i="15"/>
  <c r="Z1042" i="15"/>
  <c r="Z959" i="15"/>
  <c r="Z869" i="15"/>
  <c r="Z805" i="15"/>
  <c r="Z1075" i="15"/>
  <c r="Z815" i="15"/>
  <c r="Z772" i="15"/>
  <c r="Z938" i="15"/>
  <c r="Z983" i="15"/>
  <c r="Z864" i="15"/>
  <c r="Z726" i="15"/>
  <c r="Z702" i="15"/>
  <c r="Z473" i="15"/>
  <c r="Z377" i="15"/>
  <c r="Z313" i="15"/>
  <c r="Z279" i="15"/>
  <c r="Z293" i="15"/>
  <c r="Z357" i="15"/>
  <c r="Z251" i="15"/>
  <c r="Z224" i="15"/>
  <c r="Z1040" i="15"/>
  <c r="Z976" i="15"/>
  <c r="Z912" i="15"/>
  <c r="Z1038" i="15"/>
  <c r="Z962" i="15"/>
  <c r="Z916" i="15"/>
  <c r="Z998" i="15"/>
  <c r="Z996" i="15"/>
  <c r="Z1026" i="15"/>
  <c r="Z948" i="15"/>
  <c r="Z913" i="15"/>
  <c r="Z1062" i="15"/>
  <c r="Z986" i="15"/>
  <c r="Z929" i="15"/>
  <c r="Z1060" i="15"/>
  <c r="Z1034" i="15"/>
  <c r="Z1058" i="15"/>
  <c r="Z914" i="15"/>
  <c r="Z1018" i="15"/>
  <c r="Z945" i="15"/>
  <c r="Z861" i="15"/>
  <c r="Z797" i="15"/>
  <c r="Z1035" i="15"/>
  <c r="Z807" i="15"/>
  <c r="Z835" i="15"/>
  <c r="Z988" i="15"/>
  <c r="Z825" i="15"/>
  <c r="Z719" i="15"/>
  <c r="Z593" i="15"/>
  <c r="Z448" i="15"/>
  <c r="Z194" i="15"/>
  <c r="Z853" i="15"/>
  <c r="Z789" i="15"/>
  <c r="Z698" i="15"/>
  <c r="Z361" i="15"/>
  <c r="Z297" i="15"/>
  <c r="Z323" i="15"/>
  <c r="Z352" i="15"/>
  <c r="Z267" i="15"/>
  <c r="Z431" i="15"/>
  <c r="Z317" i="15"/>
  <c r="Z326" i="15"/>
  <c r="Z264" i="15"/>
  <c r="Z364" i="15"/>
  <c r="Z227" i="15"/>
  <c r="Z160" i="15"/>
  <c r="Z96" i="15"/>
  <c r="Z342" i="15"/>
  <c r="Z185" i="15"/>
  <c r="Z121" i="15"/>
  <c r="Z57" i="15"/>
  <c r="Z206" i="15"/>
  <c r="Z131" i="15"/>
  <c r="Z35" i="15"/>
  <c r="Z202" i="15"/>
  <c r="Z118" i="15"/>
  <c r="Z40" i="15"/>
  <c r="Z180" i="15"/>
  <c r="Z103" i="15"/>
  <c r="Z31" i="15"/>
  <c r="Z238" i="15"/>
  <c r="Z154" i="15"/>
  <c r="Z70" i="15"/>
  <c r="Z284" i="15"/>
  <c r="Z130" i="15"/>
  <c r="Z919" i="15"/>
  <c r="Z911" i="15"/>
  <c r="Z1067" i="15"/>
  <c r="Z1003" i="15"/>
  <c r="Z939" i="15"/>
  <c r="Z927" i="15"/>
  <c r="Z903" i="15"/>
  <c r="Z894" i="15"/>
  <c r="Z878" i="15"/>
  <c r="Z874" i="15"/>
  <c r="Z866" i="15"/>
  <c r="Z1091" i="15"/>
  <c r="Z1027" i="15"/>
  <c r="Z963" i="15"/>
  <c r="Z1051" i="15"/>
  <c r="Z987" i="15"/>
  <c r="Z895" i="15"/>
  <c r="Z879" i="15"/>
  <c r="Z947" i="15"/>
  <c r="Z902" i="15"/>
  <c r="Z887" i="15"/>
  <c r="Z770" i="15"/>
  <c r="Z1083" i="15"/>
  <c r="Z872" i="15"/>
  <c r="Z762" i="15"/>
  <c r="Z1019" i="15"/>
  <c r="Z955" i="15"/>
  <c r="Z858" i="15"/>
  <c r="Z850" i="15"/>
  <c r="Z842" i="15"/>
  <c r="Z834" i="15"/>
  <c r="Z826" i="15"/>
  <c r="Z818" i="15"/>
  <c r="Z810" i="15"/>
  <c r="Z802" i="15"/>
  <c r="Z794" i="15"/>
  <c r="Z786" i="15"/>
  <c r="Z778" i="15"/>
  <c r="Z732" i="15"/>
  <c r="Z717" i="15"/>
  <c r="Z713" i="15"/>
  <c r="Z700" i="15"/>
  <c r="Z668" i="15"/>
  <c r="Z776" i="15"/>
  <c r="Z740" i="15"/>
  <c r="Z725" i="15"/>
  <c r="Z721" i="15"/>
  <c r="Z710" i="15"/>
  <c r="Z705" i="15"/>
  <c r="Z687" i="15"/>
  <c r="Z678" i="15"/>
  <c r="Z673" i="15"/>
  <c r="Z655" i="15"/>
  <c r="Z646" i="15"/>
  <c r="Z641" i="15"/>
  <c r="Z747" i="15"/>
  <c r="Z684" i="15"/>
  <c r="Z652" i="15"/>
  <c r="Z620" i="15"/>
  <c r="Z756" i="15"/>
  <c r="Z724" i="15"/>
  <c r="Z709" i="15"/>
  <c r="Z695" i="15"/>
  <c r="Z663" i="15"/>
  <c r="Z567" i="15"/>
  <c r="Z554" i="15"/>
  <c r="Z551" i="15"/>
  <c r="Z533" i="15"/>
  <c r="Z622" i="15"/>
  <c r="Z614" i="15"/>
  <c r="Z574" i="15"/>
  <c r="Z541" i="15"/>
  <c r="Z509" i="15"/>
  <c r="Z493" i="15"/>
  <c r="Z636" i="15"/>
  <c r="Z631" i="15"/>
  <c r="Z617" i="15"/>
  <c r="Z623" i="15"/>
  <c r="Z609" i="15"/>
  <c r="Z604" i="15"/>
  <c r="Z590" i="15"/>
  <c r="Z654" i="15"/>
  <c r="Z649" i="15"/>
  <c r="Z599" i="15"/>
  <c r="Z578" i="15"/>
  <c r="Z575" i="15"/>
  <c r="Z562" i="15"/>
  <c r="Z559" i="15"/>
  <c r="Z546" i="15"/>
  <c r="Z535" i="15"/>
  <c r="Z511" i="15"/>
  <c r="Z506" i="15"/>
  <c r="Z681" i="15"/>
  <c r="Z618" i="15"/>
  <c r="Z591" i="15"/>
  <c r="Z582" i="15"/>
  <c r="Z566" i="15"/>
  <c r="Z550" i="15"/>
  <c r="Z543" i="15"/>
  <c r="Z686" i="15"/>
  <c r="Z588" i="15"/>
  <c r="Z585" i="15"/>
  <c r="Z677" i="15"/>
  <c r="Z645" i="15"/>
  <c r="Z503" i="15"/>
  <c r="Z387" i="15"/>
  <c r="Z383" i="15"/>
  <c r="Z458" i="15"/>
  <c r="Z455" i="15"/>
  <c r="Z442" i="15"/>
  <c r="Z439" i="15"/>
  <c r="Z426" i="15"/>
  <c r="Z423" i="15"/>
  <c r="Z410" i="15"/>
  <c r="Z407" i="15"/>
  <c r="Z394" i="15"/>
  <c r="Z391" i="15"/>
  <c r="Z380" i="15"/>
  <c r="Z495" i="15"/>
  <c r="Z459" i="15"/>
  <c r="Z446" i="15"/>
  <c r="Z443" i="15"/>
  <c r="Z430" i="15"/>
  <c r="Z427" i="15"/>
  <c r="Z414" i="15"/>
  <c r="Z411" i="15"/>
  <c r="Z398" i="15"/>
  <c r="Z395" i="15"/>
  <c r="Z501" i="15"/>
  <c r="Z454" i="15"/>
  <c r="Z451" i="15"/>
  <c r="Z438" i="15"/>
  <c r="Z435" i="15"/>
  <c r="Z422" i="15"/>
  <c r="Z419" i="15"/>
  <c r="Z406" i="15"/>
  <c r="Z403" i="15"/>
  <c r="Z390" i="15"/>
  <c r="Z379" i="15"/>
  <c r="Z302" i="15"/>
  <c r="Z276" i="15"/>
  <c r="Z260" i="15"/>
  <c r="Z245" i="15"/>
  <c r="Z241" i="15"/>
  <c r="Z229" i="15"/>
  <c r="Z29" i="15"/>
  <c r="Z310" i="15"/>
  <c r="Z254" i="15"/>
  <c r="Z268" i="15"/>
  <c r="Z294" i="15"/>
  <c r="Z286" i="15"/>
  <c r="Z278" i="15"/>
  <c r="Z262" i="15"/>
  <c r="Z236" i="15"/>
  <c r="Z237" i="15"/>
  <c r="Z233" i="15"/>
  <c r="Z36" i="15"/>
  <c r="Z170" i="15"/>
  <c r="Z86" i="15"/>
  <c r="Z282" i="15"/>
  <c r="Z190" i="15"/>
  <c r="Z115" i="15"/>
  <c r="Z32" i="15"/>
  <c r="Z175" i="15"/>
  <c r="Z93" i="15"/>
  <c r="Z516" i="15"/>
  <c r="Z547" i="15"/>
  <c r="Z502" i="15"/>
  <c r="Z353" i="15"/>
  <c r="Z289" i="15"/>
  <c r="Z354" i="15"/>
  <c r="Z322" i="15"/>
  <c r="Z216" i="15"/>
  <c r="Z152" i="15"/>
  <c r="Z88" i="15"/>
  <c r="Z240" i="15"/>
  <c r="Z177" i="15"/>
  <c r="Z113" i="15"/>
  <c r="Z49" i="15"/>
  <c r="Z197" i="15"/>
  <c r="Z100" i="15"/>
  <c r="G15" i="15"/>
  <c r="R26" i="15"/>
  <c r="R25" i="15"/>
  <c r="R28" i="15" s="1"/>
  <c r="Z191" i="15"/>
  <c r="Z109" i="15"/>
  <c r="Z265" i="15"/>
  <c r="Z178" i="15"/>
  <c r="Z94" i="15"/>
  <c r="Z220" i="15"/>
  <c r="Z143" i="15"/>
  <c r="Z61" i="15"/>
  <c r="Z196" i="15"/>
  <c r="Z119" i="15"/>
  <c r="Z48" i="15"/>
  <c r="Z250" i="15"/>
  <c r="Z159" i="15"/>
  <c r="Z77" i="15"/>
  <c r="Z273" i="15"/>
  <c r="Z181" i="15"/>
  <c r="Z84" i="15"/>
  <c r="Z166" i="15"/>
  <c r="Z91" i="15"/>
  <c r="Z738" i="15"/>
  <c r="Z680" i="15"/>
  <c r="Z482" i="15"/>
  <c r="Z621" i="15"/>
  <c r="Z496" i="15"/>
  <c r="Z345" i="15"/>
  <c r="Z281" i="15"/>
  <c r="Z325" i="15"/>
  <c r="Z263" i="15"/>
  <c r="Z300" i="15"/>
  <c r="Z319" i="15"/>
  <c r="Z399" i="15"/>
  <c r="Z315" i="15"/>
  <c r="Z283" i="15"/>
  <c r="Z434" i="15"/>
  <c r="Z344" i="15"/>
  <c r="Z208" i="15"/>
  <c r="Z144" i="15"/>
  <c r="Z80" i="15"/>
  <c r="Z331" i="15"/>
  <c r="Z232" i="15"/>
  <c r="Z169" i="15"/>
  <c r="Z105" i="15"/>
  <c r="Z41" i="15"/>
  <c r="Z195" i="15"/>
  <c r="Z98" i="15"/>
  <c r="Z182" i="15"/>
  <c r="Z107" i="15"/>
  <c r="Z256" i="15"/>
  <c r="Z167" i="15"/>
  <c r="Z85" i="15"/>
  <c r="Z218" i="15"/>
  <c r="Z134" i="15"/>
  <c r="Z59" i="15"/>
  <c r="Z110" i="15"/>
  <c r="Z34" i="15"/>
  <c r="Z234" i="15"/>
  <c r="Z150" i="15"/>
  <c r="Z75" i="15"/>
  <c r="Z257" i="15"/>
  <c r="Z179" i="15"/>
  <c r="Z82" i="15"/>
  <c r="Z269" i="15"/>
  <c r="Z157" i="15"/>
  <c r="Z60" i="15"/>
  <c r="Z829" i="15"/>
  <c r="Z765" i="15"/>
  <c r="Z876" i="15"/>
  <c r="Z474" i="15"/>
  <c r="Z337" i="15"/>
  <c r="Z378" i="15"/>
  <c r="Z346" i="15"/>
  <c r="Z309" i="15"/>
  <c r="Z376" i="15"/>
  <c r="Z359" i="15"/>
  <c r="Z308" i="15"/>
  <c r="Z418" i="15"/>
  <c r="Z333" i="15"/>
  <c r="Z200" i="15"/>
  <c r="Z136" i="15"/>
  <c r="Z72" i="15"/>
  <c r="Z320" i="15"/>
  <c r="Z223" i="15"/>
  <c r="Z161" i="15"/>
  <c r="Z97" i="15"/>
  <c r="Z33" i="15"/>
  <c r="Z164" i="15"/>
  <c r="Z87" i="15"/>
  <c r="Z173" i="15"/>
  <c r="Z76" i="15"/>
  <c r="Z249" i="15"/>
  <c r="Z158" i="15"/>
  <c r="Z83" i="15"/>
  <c r="Z290" i="15"/>
  <c r="Z207" i="15"/>
  <c r="Z125" i="15"/>
  <c r="Z43" i="15"/>
  <c r="Z183" i="15"/>
  <c r="Z101" i="15"/>
  <c r="U28" i="15"/>
  <c r="G11" i="15"/>
  <c r="U25" i="15"/>
  <c r="U26" i="15"/>
  <c r="Z225" i="15"/>
  <c r="Z141" i="15"/>
  <c r="Z46" i="15"/>
  <c r="Z230" i="15"/>
  <c r="Z148" i="15"/>
  <c r="Z71" i="15"/>
  <c r="Z253" i="15"/>
  <c r="Z155" i="15"/>
  <c r="Z58" i="15"/>
  <c r="Z44" i="15"/>
  <c r="Z666" i="15"/>
  <c r="Z539" i="15"/>
  <c r="Z466" i="15"/>
  <c r="Z490" i="15"/>
  <c r="Z329" i="15"/>
  <c r="Z274" i="15"/>
  <c r="Z388" i="15"/>
  <c r="Z280" i="15"/>
  <c r="Z243" i="15"/>
  <c r="Z402" i="15"/>
  <c r="Z301" i="15"/>
  <c r="Z192" i="15"/>
  <c r="Z128" i="15"/>
  <c r="Z64" i="15"/>
  <c r="Z311" i="15"/>
  <c r="Z217" i="15"/>
  <c r="Z153" i="15"/>
  <c r="Z89" i="15"/>
  <c r="Z246" i="15"/>
  <c r="Z162" i="15"/>
  <c r="Z78" i="15"/>
  <c r="Z292" i="15"/>
  <c r="Z171" i="15"/>
  <c r="Z74" i="15"/>
  <c r="Z242" i="15"/>
  <c r="Z149" i="15"/>
  <c r="Z52" i="15"/>
  <c r="Z277" i="15"/>
  <c r="Z198" i="15"/>
  <c r="Z123" i="15"/>
  <c r="Z174" i="15"/>
  <c r="Z99" i="15"/>
  <c r="Z214" i="15"/>
  <c r="Z139" i="15"/>
  <c r="Z39" i="15"/>
  <c r="Z228" i="15"/>
  <c r="Z146" i="15"/>
  <c r="Z62" i="15"/>
  <c r="Z221" i="15"/>
  <c r="Z124" i="15"/>
  <c r="Z42" i="15"/>
  <c r="Z813" i="15"/>
  <c r="Z749" i="15"/>
  <c r="Z579" i="15"/>
  <c r="Z483" i="15"/>
  <c r="Z321" i="15"/>
  <c r="Z370" i="15"/>
  <c r="Z338" i="15"/>
  <c r="Z374" i="15"/>
  <c r="Z312" i="15"/>
  <c r="Z348" i="15"/>
  <c r="Z368" i="15"/>
  <c r="Z298" i="15"/>
  <c r="Z386" i="15"/>
  <c r="Z184" i="15"/>
  <c r="Z120" i="15"/>
  <c r="Z56" i="15"/>
  <c r="Z299" i="15"/>
  <c r="Z209" i="15"/>
  <c r="Z145" i="15"/>
  <c r="Z81" i="15"/>
  <c r="Z244" i="15"/>
  <c r="Z151" i="15"/>
  <c r="Z69" i="15"/>
  <c r="Z258" i="15"/>
  <c r="Z140" i="15"/>
  <c r="Z63" i="15"/>
  <c r="Z222" i="15"/>
  <c r="Z147" i="15"/>
  <c r="Z50" i="15"/>
  <c r="Z270" i="15"/>
  <c r="Z189" i="15"/>
  <c r="Z92" i="15"/>
  <c r="Z165" i="15"/>
  <c r="Z68" i="15"/>
  <c r="Z205" i="15"/>
  <c r="Z108" i="15"/>
  <c r="Z212" i="15"/>
  <c r="Z135" i="15"/>
  <c r="Z53" i="15"/>
  <c r="Z219" i="15"/>
  <c r="Z122" i="15"/>
  <c r="Z37" i="15"/>
  <c r="Z54" i="15"/>
  <c r="Z213" i="15"/>
  <c r="Z116" i="15"/>
  <c r="Z45" i="15"/>
  <c r="Z261" i="15"/>
  <c r="Z187" i="15"/>
  <c r="Z90" i="15"/>
  <c r="Z163" i="15"/>
  <c r="Z66" i="15"/>
  <c r="Z203" i="15"/>
  <c r="Z106" i="15"/>
  <c r="Z210" i="15"/>
  <c r="Z126" i="15"/>
  <c r="Z51" i="15"/>
  <c r="Z188" i="15"/>
  <c r="Z111" i="15"/>
  <c r="Z30" i="15"/>
  <c r="Z563" i="15"/>
  <c r="Z507" i="15"/>
  <c r="Z369" i="15"/>
  <c r="Z305" i="15"/>
  <c r="Z362" i="15"/>
  <c r="Z330" i="15"/>
  <c r="Z335" i="15"/>
  <c r="Z291" i="15"/>
  <c r="Z231" i="15"/>
  <c r="Z366" i="15"/>
  <c r="Z247" i="15"/>
  <c r="Z168" i="15"/>
  <c r="Z104" i="15"/>
  <c r="Z351" i="15"/>
  <c r="Z259" i="15"/>
  <c r="Z193" i="15"/>
  <c r="Z129" i="15"/>
  <c r="Z65" i="15"/>
  <c r="Z215" i="15"/>
  <c r="Z133" i="15"/>
  <c r="Z47" i="15"/>
  <c r="Z204" i="15"/>
  <c r="Z127" i="15"/>
  <c r="Z211" i="15"/>
  <c r="Z114" i="15"/>
  <c r="Z38" i="15"/>
  <c r="Z252" i="15"/>
  <c r="Z156" i="15"/>
  <c r="Z79" i="15"/>
  <c r="Z132" i="15"/>
  <c r="Z55" i="15"/>
  <c r="V27" i="15"/>
  <c r="Z172" i="15"/>
  <c r="Z95" i="15"/>
  <c r="Z199" i="15"/>
  <c r="Z117" i="15"/>
  <c r="Z186" i="15"/>
  <c r="Z102" i="15"/>
  <c r="W26" i="13"/>
  <c r="G16" i="13"/>
  <c r="G11" i="13"/>
  <c r="U26" i="13"/>
  <c r="U25" i="13"/>
  <c r="U28" i="13" s="1"/>
  <c r="Q25" i="13"/>
  <c r="Q28" i="13" s="1"/>
  <c r="G14" i="13"/>
  <c r="T26" i="13"/>
  <c r="Z814" i="13"/>
  <c r="Z774" i="13"/>
  <c r="Z969" i="13"/>
  <c r="Z979" i="13"/>
  <c r="Z891" i="13"/>
  <c r="Z793" i="13"/>
  <c r="Z945" i="13"/>
  <c r="Z829" i="13"/>
  <c r="Z1039" i="13"/>
  <c r="Z900" i="13"/>
  <c r="Z842" i="13"/>
  <c r="Z721" i="13"/>
  <c r="Z835" i="13"/>
  <c r="Z736" i="13"/>
  <c r="Z704" i="13"/>
  <c r="Z783" i="13"/>
  <c r="Z792" i="13"/>
  <c r="Z708" i="13"/>
  <c r="Z772" i="13"/>
  <c r="Z788" i="13"/>
  <c r="Z720" i="13"/>
  <c r="Z680" i="13"/>
  <c r="Z728" i="13"/>
  <c r="Z639" i="13"/>
  <c r="Z575" i="13"/>
  <c r="Z681" i="13"/>
  <c r="Z630" i="13"/>
  <c r="Z537" i="13"/>
  <c r="Z679" i="13"/>
  <c r="Z603" i="13"/>
  <c r="Z534" i="13"/>
  <c r="Z521" i="13"/>
  <c r="Z626" i="13"/>
  <c r="Z717" i="13"/>
  <c r="Z561" i="13"/>
  <c r="Z423" i="13"/>
  <c r="Z578" i="13"/>
  <c r="Z628" i="13"/>
  <c r="Z520" i="13"/>
  <c r="Z475" i="13"/>
  <c r="Z547" i="13"/>
  <c r="Z438" i="13"/>
  <c r="Z498" i="13"/>
  <c r="Z412" i="13"/>
  <c r="Z360" i="13"/>
  <c r="Z315" i="13"/>
  <c r="Z203" i="13"/>
  <c r="Z143" i="13"/>
  <c r="Z539" i="13"/>
  <c r="Z811" i="13"/>
  <c r="Z1037" i="13"/>
  <c r="Z941" i="13"/>
  <c r="Z953" i="13"/>
  <c r="Z959" i="13"/>
  <c r="Z876" i="13"/>
  <c r="Z1048" i="13"/>
  <c r="Z1034" i="13"/>
  <c r="Z1095" i="13"/>
  <c r="Z1055" i="13"/>
  <c r="Z1093" i="13"/>
  <c r="Z1044" i="13"/>
  <c r="Z933" i="13"/>
  <c r="Z1076" i="13"/>
  <c r="Z817" i="13"/>
  <c r="Z931" i="13"/>
  <c r="Z946" i="13"/>
  <c r="Z939" i="13"/>
  <c r="Z866" i="13"/>
  <c r="Z899" i="13"/>
  <c r="Z873" i="13"/>
  <c r="Z967" i="13"/>
  <c r="Z870" i="13"/>
  <c r="Z813" i="13"/>
  <c r="Z1017" i="13"/>
  <c r="Z877" i="13"/>
  <c r="Z790" i="13"/>
  <c r="Z883" i="13"/>
  <c r="Z819" i="13"/>
  <c r="Z729" i="13"/>
  <c r="Z760" i="13"/>
  <c r="Z781" i="13"/>
  <c r="Z763" i="13"/>
  <c r="Z711" i="13"/>
  <c r="Z786" i="13"/>
  <c r="Z712" i="13"/>
  <c r="Z631" i="13"/>
  <c r="Z864" i="13"/>
  <c r="Z735" i="13"/>
  <c r="Z625" i="13"/>
  <c r="Z675" i="13"/>
  <c r="Z586" i="13"/>
  <c r="Z640" i="13"/>
  <c r="Z576" i="13"/>
  <c r="Z621" i="13"/>
  <c r="Z616" i="13"/>
  <c r="Z560" i="13"/>
  <c r="Z695" i="13"/>
  <c r="Z689" i="13"/>
  <c r="Z558" i="13"/>
  <c r="Z495" i="13"/>
  <c r="Z415" i="13"/>
  <c r="Z570" i="13"/>
  <c r="Z516" i="13"/>
  <c r="Z427" i="13"/>
  <c r="Z461" i="13"/>
  <c r="Z422" i="13"/>
  <c r="Z1006" i="13"/>
  <c r="Z132" i="13"/>
  <c r="Z755" i="13"/>
  <c r="Z875" i="13"/>
  <c r="Z1056" i="13"/>
  <c r="Z944" i="13"/>
  <c r="Z989" i="13"/>
  <c r="Z1061" i="13"/>
  <c r="Z801" i="13"/>
  <c r="Z846" i="13"/>
  <c r="Z929" i="13"/>
  <c r="Z1089" i="13"/>
  <c r="Z927" i="13"/>
  <c r="Z818" i="13"/>
  <c r="Z954" i="13"/>
  <c r="Z857" i="13"/>
  <c r="Z947" i="13"/>
  <c r="Z822" i="13"/>
  <c r="Z789" i="13"/>
  <c r="Z1041" i="13"/>
  <c r="Z930" i="13"/>
  <c r="Z797" i="13"/>
  <c r="Z987" i="13"/>
  <c r="Z874" i="13"/>
  <c r="Z780" i="13"/>
  <c r="Z718" i="13"/>
  <c r="Z803" i="13"/>
  <c r="Z694" i="13"/>
  <c r="Z753" i="13"/>
  <c r="Z765" i="13"/>
  <c r="Z692" i="13"/>
  <c r="Z758" i="13"/>
  <c r="Z770" i="13"/>
  <c r="Z784" i="13"/>
  <c r="Z703" i="13"/>
  <c r="Z623" i="13"/>
  <c r="Z848" i="13"/>
  <c r="Z733" i="13"/>
  <c r="Z668" i="13"/>
  <c r="Z657" i="13"/>
  <c r="Z581" i="13"/>
  <c r="Z638" i="13"/>
  <c r="Z574" i="13"/>
  <c r="Z714" i="13"/>
  <c r="Z611" i="13"/>
  <c r="Z614" i="13"/>
  <c r="Z545" i="13"/>
  <c r="Z691" i="13"/>
  <c r="Z549" i="13"/>
  <c r="Z471" i="13"/>
  <c r="Z407" i="13"/>
  <c r="Z361" i="13"/>
  <c r="Z470" i="13"/>
  <c r="Z443" i="13"/>
  <c r="Z620" i="13"/>
  <c r="Z281" i="13"/>
  <c r="Z311" i="13"/>
  <c r="Z236" i="13"/>
  <c r="Z231" i="13"/>
  <c r="Z706" i="13"/>
  <c r="Z998" i="13"/>
  <c r="Z1074" i="13"/>
  <c r="Z1000" i="13"/>
  <c r="Z1088" i="13"/>
  <c r="Z1060" i="13"/>
  <c r="Z919" i="13"/>
  <c r="Z1087" i="13"/>
  <c r="Z1085" i="13"/>
  <c r="Z981" i="13"/>
  <c r="Z917" i="13"/>
  <c r="Z1058" i="13"/>
  <c r="Z1050" i="13"/>
  <c r="Z1042" i="13"/>
  <c r="Z1045" i="13"/>
  <c r="Z921" i="13"/>
  <c r="Z782" i="13"/>
  <c r="Z869" i="13"/>
  <c r="Z1073" i="13"/>
  <c r="Z937" i="13"/>
  <c r="Z896" i="13"/>
  <c r="Z841" i="13"/>
  <c r="Z935" i="13"/>
  <c r="Z913" i="13"/>
  <c r="Z975" i="13"/>
  <c r="Z826" i="13"/>
  <c r="Z777" i="13"/>
  <c r="Z764" i="13"/>
  <c r="Z713" i="13"/>
  <c r="Z794" i="13"/>
  <c r="Z726" i="13"/>
  <c r="Z688" i="13"/>
  <c r="Z746" i="13"/>
  <c r="Z756" i="13"/>
  <c r="Z702" i="13"/>
  <c r="Z670" i="13"/>
  <c r="Z775" i="13"/>
  <c r="Z687" i="13"/>
  <c r="Z615" i="13"/>
  <c r="Z832" i="13"/>
  <c r="Z600" i="13"/>
  <c r="Z509" i="13"/>
  <c r="Z650" i="13"/>
  <c r="Z565" i="13"/>
  <c r="Z517" i="13"/>
  <c r="Z633" i="13"/>
  <c r="Z699" i="13"/>
  <c r="Z589" i="13"/>
  <c r="Z609" i="13"/>
  <c r="Z529" i="13"/>
  <c r="Z624" i="13"/>
  <c r="Z533" i="13"/>
  <c r="Z463" i="13"/>
  <c r="Z399" i="13"/>
  <c r="Z425" i="13"/>
  <c r="Z596" i="13"/>
  <c r="Z395" i="13"/>
  <c r="Z597" i="13"/>
  <c r="Z202" i="13"/>
  <c r="Z260" i="13"/>
  <c r="Z245" i="13"/>
  <c r="Z669" i="13"/>
  <c r="Z950" i="13"/>
  <c r="Z1096" i="13"/>
  <c r="Z976" i="13"/>
  <c r="Z1078" i="13"/>
  <c r="Z1040" i="13"/>
  <c r="Z1052" i="13"/>
  <c r="Z925" i="13"/>
  <c r="Z1053" i="13"/>
  <c r="Z1079" i="13"/>
  <c r="Z1024" i="13"/>
  <c r="Z1005" i="13"/>
  <c r="Z992" i="13"/>
  <c r="Z960" i="13"/>
  <c r="Z928" i="13"/>
  <c r="Z973" i="13"/>
  <c r="Z1013" i="13"/>
  <c r="Z1065" i="13"/>
  <c r="Z903" i="13"/>
  <c r="Z761" i="13"/>
  <c r="Z892" i="13"/>
  <c r="Z993" i="13"/>
  <c r="Z914" i="13"/>
  <c r="Z853" i="13"/>
  <c r="Z1033" i="13"/>
  <c r="Z890" i="13"/>
  <c r="Z850" i="13"/>
  <c r="Z825" i="13"/>
  <c r="Z915" i="13"/>
  <c r="Z854" i="13"/>
  <c r="Z994" i="13"/>
  <c r="Z908" i="13"/>
  <c r="Z955" i="13"/>
  <c r="Z901" i="13"/>
  <c r="Z787" i="13"/>
  <c r="Z724" i="13"/>
  <c r="Z743" i="13"/>
  <c r="Z734" i="13"/>
  <c r="Z676" i="13"/>
  <c r="Z744" i="13"/>
  <c r="Z751" i="13"/>
  <c r="Z696" i="13"/>
  <c r="Z664" i="13"/>
  <c r="Z766" i="13"/>
  <c r="Z671" i="13"/>
  <c r="Z607" i="13"/>
  <c r="Z816" i="13"/>
  <c r="Z700" i="13"/>
  <c r="Z722" i="13"/>
  <c r="Z598" i="13"/>
  <c r="Z505" i="13"/>
  <c r="Z645" i="13"/>
  <c r="Z562" i="13"/>
  <c r="Z513" i="13"/>
  <c r="Z568" i="13"/>
  <c r="Z667" i="13"/>
  <c r="Z579" i="13"/>
  <c r="Z651" i="13"/>
  <c r="Z622" i="13"/>
  <c r="Z455" i="13"/>
  <c r="Z683" i="13"/>
  <c r="Z546" i="13"/>
  <c r="Z496" i="13"/>
  <c r="Z587" i="13"/>
  <c r="Z317" i="13"/>
  <c r="Z887" i="13"/>
  <c r="Z1015" i="13"/>
  <c r="Z1047" i="13"/>
  <c r="Z833" i="13"/>
  <c r="Z1031" i="13"/>
  <c r="Z968" i="13"/>
  <c r="Z1069" i="13"/>
  <c r="Z938" i="13"/>
  <c r="Z965" i="13"/>
  <c r="Z1032" i="13"/>
  <c r="Z997" i="13"/>
  <c r="Z1063" i="13"/>
  <c r="Z837" i="13"/>
  <c r="Z885" i="13"/>
  <c r="Z802" i="13"/>
  <c r="Z922" i="13"/>
  <c r="Z888" i="13"/>
  <c r="Z809" i="13"/>
  <c r="Z905" i="13"/>
  <c r="Z806" i="13"/>
  <c r="Z977" i="13"/>
  <c r="Z897" i="13"/>
  <c r="Z776" i="13"/>
  <c r="Z943" i="13"/>
  <c r="Z858" i="13"/>
  <c r="Z759" i="13"/>
  <c r="Z881" i="13"/>
  <c r="Z769" i="13"/>
  <c r="Z716" i="13"/>
  <c r="Z678" i="13"/>
  <c r="Z741" i="13"/>
  <c r="Z732" i="13"/>
  <c r="Z737" i="13"/>
  <c r="Z749" i="13"/>
  <c r="Z754" i="13"/>
  <c r="Z654" i="13"/>
  <c r="Z599" i="13"/>
  <c r="Z800" i="13"/>
  <c r="Z697" i="13"/>
  <c r="Z659" i="13"/>
  <c r="Z593" i="13"/>
  <c r="Z501" i="13"/>
  <c r="Z635" i="13"/>
  <c r="Z550" i="13"/>
  <c r="Z497" i="13"/>
  <c r="Z608" i="13"/>
  <c r="Z655" i="13"/>
  <c r="Z584" i="13"/>
  <c r="Z634" i="13"/>
  <c r="Z617" i="13"/>
  <c r="Z508" i="13"/>
  <c r="Z447" i="13"/>
  <c r="Z642" i="13"/>
  <c r="Z527" i="13"/>
  <c r="Z411" i="13"/>
  <c r="Z602" i="13"/>
  <c r="Z404" i="13"/>
  <c r="Z261" i="13"/>
  <c r="Z321" i="13"/>
  <c r="Z298" i="13"/>
  <c r="Z352" i="13"/>
  <c r="Z852" i="13"/>
  <c r="Z1100" i="13"/>
  <c r="Z1026" i="13"/>
  <c r="Z951" i="13"/>
  <c r="Z1008" i="13"/>
  <c r="Z936" i="13"/>
  <c r="Z1016" i="13"/>
  <c r="Z1080" i="13"/>
  <c r="Z1071" i="13"/>
  <c r="Z1002" i="13"/>
  <c r="Z1077" i="13"/>
  <c r="Z912" i="13"/>
  <c r="Z1010" i="13"/>
  <c r="Z985" i="13"/>
  <c r="Z830" i="13"/>
  <c r="Z1023" i="13"/>
  <c r="Z1072" i="13"/>
  <c r="Z1068" i="13"/>
  <c r="Z1021" i="13"/>
  <c r="Z999" i="13"/>
  <c r="Z1090" i="13"/>
  <c r="Z984" i="13"/>
  <c r="Z952" i="13"/>
  <c r="Z920" i="13"/>
  <c r="Z1066" i="13"/>
  <c r="Z957" i="13"/>
  <c r="Z1007" i="13"/>
  <c r="Z1094" i="13"/>
  <c r="Z865" i="13"/>
  <c r="Z983" i="13"/>
  <c r="Z909" i="13"/>
  <c r="Z821" i="13"/>
  <c r="Z991" i="13"/>
  <c r="Z882" i="13"/>
  <c r="Z902" i="13"/>
  <c r="Z861" i="13"/>
  <c r="Z923" i="13"/>
  <c r="Z810" i="13"/>
  <c r="Z757" i="13"/>
  <c r="Z867" i="13"/>
  <c r="Z750" i="13"/>
  <c r="Z672" i="13"/>
  <c r="Z656" i="13"/>
  <c r="Z660" i="13"/>
  <c r="Z730" i="13"/>
  <c r="Z742" i="13"/>
  <c r="Z591" i="13"/>
  <c r="Z752" i="13"/>
  <c r="Z485" i="13"/>
  <c r="Z618" i="13"/>
  <c r="Z705" i="13"/>
  <c r="Z606" i="13"/>
  <c r="Z541" i="13"/>
  <c r="Z662" i="13"/>
  <c r="Z557" i="13"/>
  <c r="Z569" i="13"/>
  <c r="Z629" i="13"/>
  <c r="Z610" i="13"/>
  <c r="Z484" i="13"/>
  <c r="Z357" i="13"/>
  <c r="Z405" i="13"/>
  <c r="Z451" i="13"/>
  <c r="Z389" i="13"/>
  <c r="Z386" i="13"/>
  <c r="Z334" i="13"/>
  <c r="Z141" i="13"/>
  <c r="Z366" i="13"/>
  <c r="Z1029" i="13"/>
  <c r="Z1086" i="13"/>
  <c r="Z1092" i="13"/>
  <c r="Z970" i="13"/>
  <c r="Z849" i="13"/>
  <c r="Z963" i="13"/>
  <c r="Z862" i="13"/>
  <c r="Z961" i="13"/>
  <c r="Z805" i="13"/>
  <c r="Z971" i="13"/>
  <c r="Z834" i="13"/>
  <c r="Z986" i="13"/>
  <c r="Z907" i="13"/>
  <c r="Z879" i="13"/>
  <c r="Z894" i="13"/>
  <c r="Z838" i="13"/>
  <c r="Z962" i="13"/>
  <c r="Z845" i="13"/>
  <c r="Z771" i="13"/>
  <c r="Z1081" i="13"/>
  <c r="Z911" i="13"/>
  <c r="Z738" i="13"/>
  <c r="Z851" i="13"/>
  <c r="Z748" i="13"/>
  <c r="Z710" i="13"/>
  <c r="Z785" i="13"/>
  <c r="Z904" i="13"/>
  <c r="Z719" i="13"/>
  <c r="Z779" i="13"/>
  <c r="Z727" i="13"/>
  <c r="Z893" i="13"/>
  <c r="Z725" i="13"/>
  <c r="Z686" i="13"/>
  <c r="Z740" i="13"/>
  <c r="Z647" i="13"/>
  <c r="Z583" i="13"/>
  <c r="Z745" i="13"/>
  <c r="Z684" i="13"/>
  <c r="Z632" i="13"/>
  <c r="Z553" i="13"/>
  <c r="Z707" i="13"/>
  <c r="Z613" i="13"/>
  <c r="Z673" i="13"/>
  <c r="Z601" i="13"/>
  <c r="Z525" i="13"/>
  <c r="Z643" i="13"/>
  <c r="Z554" i="13"/>
  <c r="Z648" i="13"/>
  <c r="Z566" i="13"/>
  <c r="Z619" i="13"/>
  <c r="Z592" i="13"/>
  <c r="Z595" i="13"/>
  <c r="Z530" i="13"/>
  <c r="Z442" i="13"/>
  <c r="Z333" i="13"/>
  <c r="Z532" i="13"/>
  <c r="Z535" i="13"/>
  <c r="Z559" i="13"/>
  <c r="Z441" i="13"/>
  <c r="Z330" i="13"/>
  <c r="Z136" i="13"/>
  <c r="Z116" i="13"/>
  <c r="Z84" i="13"/>
  <c r="Z347" i="13"/>
  <c r="Z157" i="13"/>
  <c r="Z152" i="13"/>
  <c r="Z265" i="13"/>
  <c r="Z324" i="13"/>
  <c r="Z150" i="13"/>
  <c r="Z234" i="13"/>
  <c r="Z338" i="13"/>
  <c r="Z216" i="13"/>
  <c r="Z290" i="13"/>
  <c r="Z194" i="13"/>
  <c r="Z323" i="13"/>
  <c r="Z424" i="13"/>
  <c r="Z186" i="13"/>
  <c r="Z346" i="13"/>
  <c r="Z200" i="13"/>
  <c r="Z392" i="13"/>
  <c r="Z226" i="13"/>
  <c r="Z343" i="13"/>
  <c r="Z349" i="13"/>
  <c r="Z469" i="13"/>
  <c r="Z450" i="13"/>
  <c r="Z604" i="13"/>
  <c r="Z179" i="13"/>
  <c r="Z220" i="13"/>
  <c r="Z331" i="13"/>
  <c r="Z359" i="13"/>
  <c r="Z228" i="13"/>
  <c r="Z305" i="13"/>
  <c r="Z242" i="13"/>
  <c r="Z440" i="13"/>
  <c r="Z256" i="13"/>
  <c r="Z376" i="13"/>
  <c r="Z266" i="13"/>
  <c r="Z316" i="13"/>
  <c r="Z410" i="13"/>
  <c r="Z232" i="13"/>
  <c r="Z318" i="13"/>
  <c r="Z268" i="13"/>
  <c r="Z350" i="13"/>
  <c r="Z474" i="13"/>
  <c r="Z397" i="13"/>
  <c r="Z458" i="13"/>
  <c r="Z514" i="13"/>
  <c r="Z452" i="13"/>
  <c r="Z636" i="13"/>
  <c r="Z413" i="13"/>
  <c r="Z473" i="13"/>
  <c r="Z409" i="13"/>
  <c r="Z480" i="13"/>
  <c r="Z329" i="13"/>
  <c r="Z353" i="13"/>
  <c r="Z548" i="13"/>
  <c r="Z605" i="13"/>
  <c r="Z257" i="13"/>
  <c r="Z391" i="13"/>
  <c r="Z312" i="13"/>
  <c r="Z264" i="13"/>
  <c r="Z144" i="13"/>
  <c r="Z208" i="13"/>
  <c r="Z269" i="13"/>
  <c r="Z408" i="13"/>
  <c r="Z284" i="13"/>
  <c r="Z325" i="13"/>
  <c r="Z142" i="13"/>
  <c r="Z241" i="13"/>
  <c r="Z355" i="13"/>
  <c r="Z273" i="13"/>
  <c r="Z432" i="13"/>
  <c r="Z421" i="13"/>
  <c r="Z479" i="13"/>
  <c r="Z341" i="13"/>
  <c r="Z403" i="13"/>
  <c r="Z466" i="13"/>
  <c r="Z652" i="13"/>
  <c r="Z419" i="13"/>
  <c r="Z488" i="13"/>
  <c r="Z362" i="13"/>
  <c r="Z571" i="13"/>
  <c r="Z402" i="13"/>
  <c r="Z454" i="13"/>
  <c r="Z487" i="13"/>
  <c r="Z542" i="13"/>
  <c r="Z301" i="13"/>
  <c r="Z375" i="13"/>
  <c r="Z418" i="13"/>
  <c r="Z248" i="13"/>
  <c r="Z319" i="13"/>
  <c r="Z277" i="13"/>
  <c r="Z158" i="13"/>
  <c r="Z289" i="13"/>
  <c r="Z332" i="13"/>
  <c r="Z244" i="13"/>
  <c r="Z371" i="13"/>
  <c r="Z448" i="13"/>
  <c r="Z430" i="13"/>
  <c r="Z572" i="13"/>
  <c r="Z476" i="13"/>
  <c r="Z524" i="13"/>
  <c r="Z460" i="13"/>
  <c r="Z502" i="13"/>
  <c r="Z377" i="13"/>
  <c r="Z446" i="13"/>
  <c r="Z354" i="13"/>
  <c r="Z459" i="13"/>
  <c r="Z544" i="13"/>
  <c r="Z365" i="13"/>
  <c r="Z445" i="13"/>
  <c r="Z627" i="13"/>
  <c r="Z585" i="13"/>
  <c r="Z649" i="13"/>
  <c r="Z665" i="13"/>
  <c r="Z577" i="13"/>
  <c r="Z641" i="13"/>
  <c r="Z538" i="13"/>
  <c r="Z594" i="13"/>
  <c r="Z382" i="13"/>
  <c r="Z280" i="13"/>
  <c r="Z420" i="13"/>
  <c r="Z370" i="13"/>
  <c r="Z344" i="13"/>
  <c r="Z274" i="13"/>
  <c r="Z218" i="13"/>
  <c r="Z339" i="13"/>
  <c r="Z166" i="13"/>
  <c r="Z380" i="13"/>
  <c r="Z296" i="13"/>
  <c r="Z433" i="13"/>
  <c r="Z417" i="13"/>
  <c r="Z486" i="13"/>
  <c r="Z531" i="13"/>
  <c r="Z378" i="13"/>
  <c r="Z426" i="13"/>
  <c r="Z526" i="13"/>
  <c r="Z449" i="13"/>
  <c r="Z369" i="13"/>
  <c r="Z492" i="13"/>
  <c r="Z556" i="13"/>
  <c r="Z477" i="13"/>
  <c r="Z482" i="13"/>
  <c r="Z637" i="13"/>
  <c r="Z590" i="13"/>
  <c r="Z663" i="13"/>
  <c r="Z522" i="13"/>
  <c r="Z582" i="13"/>
  <c r="Z646" i="13"/>
  <c r="Z398" i="13"/>
  <c r="Z210" i="13"/>
  <c r="Z293" i="13"/>
  <c r="Z182" i="13"/>
  <c r="Z272" i="13"/>
  <c r="Z372" i="13"/>
  <c r="Z282" i="13"/>
  <c r="Z356" i="13"/>
  <c r="Z168" i="13"/>
  <c r="Z224" i="13"/>
  <c r="Z292" i="13"/>
  <c r="Z304" i="13"/>
  <c r="Z348" i="13"/>
  <c r="Z258" i="13"/>
  <c r="Z387" i="13"/>
  <c r="Z306" i="13"/>
  <c r="Z337" i="13"/>
  <c r="Z493" i="13"/>
  <c r="Z543" i="13"/>
  <c r="Z393" i="13"/>
  <c r="Z468" i="13"/>
  <c r="Z429" i="13"/>
  <c r="Z528" i="13"/>
  <c r="Z381" i="13"/>
  <c r="Z457" i="13"/>
  <c r="Z434" i="13"/>
  <c r="Z462" i="13"/>
  <c r="Z506" i="13"/>
  <c r="Z563" i="13"/>
  <c r="Z551" i="13"/>
  <c r="Z494" i="13"/>
  <c r="Z396" i="13"/>
  <c r="Z313" i="13"/>
  <c r="Z345" i="13"/>
  <c r="Z453" i="13"/>
  <c r="Z435" i="13"/>
  <c r="Z588" i="13"/>
  <c r="Z385" i="13"/>
  <c r="Z540" i="13"/>
  <c r="Z465" i="13"/>
  <c r="Z373" i="13"/>
  <c r="Z437" i="13"/>
  <c r="Z467" i="13"/>
  <c r="Z518" i="13"/>
  <c r="Z401" i="13"/>
  <c r="Z503" i="13"/>
  <c r="Z573" i="13"/>
  <c r="Z886" i="13"/>
  <c r="Z491" i="13"/>
  <c r="Z863" i="13"/>
  <c r="Z122" i="13"/>
  <c r="Z1019" i="13"/>
  <c r="Z964" i="13"/>
  <c r="Z1099" i="13"/>
  <c r="Z1062" i="13"/>
  <c r="Z146" i="13"/>
  <c r="Z38" i="13"/>
  <c r="Z175" i="13"/>
  <c r="Z112" i="13"/>
  <c r="Z213" i="13"/>
  <c r="Z126" i="13"/>
  <c r="Z207" i="13"/>
  <c r="Z127" i="13"/>
  <c r="Z70" i="13"/>
  <c r="Z176" i="13"/>
  <c r="Z129" i="13"/>
  <c r="Z90" i="13"/>
  <c r="Z75" i="13"/>
  <c r="Z37" i="13"/>
  <c r="Z82" i="13"/>
  <c r="Z56" i="13"/>
  <c r="Z478" i="13"/>
  <c r="Z310" i="13"/>
  <c r="Z278" i="13"/>
  <c r="Z246" i="13"/>
  <c r="Z214" i="13"/>
  <c r="Z276" i="13"/>
  <c r="Z192" i="13"/>
  <c r="Z358" i="13"/>
  <c r="Z309" i="13"/>
  <c r="Z250" i="13"/>
  <c r="Z297" i="13"/>
  <c r="Z233" i="13"/>
  <c r="Z388" i="13"/>
  <c r="Z300" i="13"/>
  <c r="Z134" i="13"/>
  <c r="Z285" i="13"/>
  <c r="Z414" i="13"/>
  <c r="Z308" i="13"/>
  <c r="Z252" i="13"/>
  <c r="Z199" i="13"/>
  <c r="Z271" i="13"/>
  <c r="Z138" i="13"/>
  <c r="Z44" i="13"/>
  <c r="Z131" i="13"/>
  <c r="Z188" i="13"/>
  <c r="Z237" i="13"/>
  <c r="Z259" i="13"/>
  <c r="Z368" i="13"/>
  <c r="Z363" i="13"/>
  <c r="Z406" i="13"/>
  <c r="Z644" i="13"/>
  <c r="Z552" i="13"/>
  <c r="Z731" i="13"/>
  <c r="Z709" i="13"/>
  <c r="Z682" i="13"/>
  <c r="Z895" i="13"/>
  <c r="Z855" i="13"/>
  <c r="Z812" i="13"/>
  <c r="Z1028" i="13"/>
  <c r="Z824" i="13"/>
  <c r="Z878" i="13"/>
  <c r="Z1011" i="13"/>
  <c r="Z958" i="13"/>
  <c r="Z1004" i="13"/>
  <c r="Z1035" i="13"/>
  <c r="Z972" i="13"/>
  <c r="Z1070" i="13"/>
  <c r="Z173" i="13"/>
  <c r="Z69" i="13"/>
  <c r="Z211" i="13"/>
  <c r="Z113" i="13"/>
  <c r="Z51" i="13"/>
  <c r="Z205" i="13"/>
  <c r="Z253" i="13"/>
  <c r="Z172" i="13"/>
  <c r="Z102" i="13"/>
  <c r="Z98" i="13"/>
  <c r="Z32" i="13"/>
  <c r="Z64" i="13"/>
  <c r="Z71" i="13"/>
  <c r="Z472" i="13"/>
  <c r="Z394" i="13"/>
  <c r="Z249" i="13"/>
  <c r="Z151" i="13"/>
  <c r="Z108" i="13"/>
  <c r="Z76" i="13"/>
  <c r="Z247" i="13"/>
  <c r="Z326" i="13"/>
  <c r="Z128" i="13"/>
  <c r="Z223" i="13"/>
  <c r="Z275" i="13"/>
  <c r="Z287" i="13"/>
  <c r="Z379" i="13"/>
  <c r="Z367" i="13"/>
  <c r="Z416" i="13"/>
  <c r="Z483" i="13"/>
  <c r="Z555" i="13"/>
  <c r="Z658" i="13"/>
  <c r="Z715" i="13"/>
  <c r="Z685" i="13"/>
  <c r="Z804" i="13"/>
  <c r="Z868" i="13"/>
  <c r="Z815" i="13"/>
  <c r="Z762" i="13"/>
  <c r="Z827" i="13"/>
  <c r="Z1043" i="13"/>
  <c r="Z1027" i="13"/>
  <c r="Z966" i="13"/>
  <c r="Z1020" i="13"/>
  <c r="Z916" i="13"/>
  <c r="Z980" i="13"/>
  <c r="Z1014" i="13"/>
  <c r="Z320" i="13"/>
  <c r="Z123" i="13"/>
  <c r="Z78" i="13"/>
  <c r="Z171" i="13"/>
  <c r="Z191" i="13"/>
  <c r="Z39" i="13"/>
  <c r="Z196" i="13"/>
  <c r="Z118" i="13"/>
  <c r="Z62" i="13"/>
  <c r="Z185" i="13"/>
  <c r="Z55" i="13"/>
  <c r="Z170" i="13"/>
  <c r="Z87" i="13"/>
  <c r="Z85" i="13"/>
  <c r="Z35" i="13"/>
  <c r="Z67" i="13"/>
  <c r="Z439" i="13"/>
  <c r="Z464" i="13"/>
  <c r="Z302" i="13"/>
  <c r="Z270" i="13"/>
  <c r="Z238" i="13"/>
  <c r="Z206" i="13"/>
  <c r="Z303" i="13"/>
  <c r="Z240" i="13"/>
  <c r="Z184" i="13"/>
  <c r="Z227" i="13"/>
  <c r="Z133" i="13"/>
  <c r="Z267" i="13"/>
  <c r="Z109" i="13"/>
  <c r="Z229" i="13"/>
  <c r="Z140" i="13"/>
  <c r="Z307" i="13"/>
  <c r="Z383" i="13"/>
  <c r="Z400" i="13"/>
  <c r="Z523" i="13"/>
  <c r="Z489" i="13"/>
  <c r="Z499" i="13"/>
  <c r="Z661" i="13"/>
  <c r="Z723" i="13"/>
  <c r="Z698" i="13"/>
  <c r="Z807" i="13"/>
  <c r="Z871" i="13"/>
  <c r="Z828" i="13"/>
  <c r="Z768" i="13"/>
  <c r="Z840" i="13"/>
  <c r="Z1057" i="13"/>
  <c r="Z1059" i="13"/>
  <c r="Z974" i="13"/>
  <c r="Z1036" i="13"/>
  <c r="Z924" i="13"/>
  <c r="Z988" i="13"/>
  <c r="Z1022" i="13"/>
  <c r="Z225" i="13"/>
  <c r="Z120" i="13"/>
  <c r="Z73" i="13"/>
  <c r="Z340" i="13"/>
  <c r="Z153" i="13"/>
  <c r="Z68" i="13"/>
  <c r="Z180" i="13"/>
  <c r="Z107" i="13"/>
  <c r="Z189" i="13"/>
  <c r="Z105" i="13"/>
  <c r="Z183" i="13"/>
  <c r="Z110" i="13"/>
  <c r="Z29" i="13"/>
  <c r="Z163" i="13"/>
  <c r="Z63" i="13"/>
  <c r="Z83" i="13"/>
  <c r="Z34" i="13"/>
  <c r="Z50" i="13"/>
  <c r="Z58" i="13"/>
  <c r="Z500" i="13"/>
  <c r="Z431" i="13"/>
  <c r="Z456" i="13"/>
  <c r="Z364" i="13"/>
  <c r="Z328" i="13"/>
  <c r="Z342" i="13"/>
  <c r="Z100" i="13"/>
  <c r="Z212" i="13"/>
  <c r="Z111" i="13"/>
  <c r="Z243" i="13"/>
  <c r="Z103" i="13"/>
  <c r="Z255" i="13"/>
  <c r="Z164" i="13"/>
  <c r="Z314" i="13"/>
  <c r="Z436" i="13"/>
  <c r="Z444" i="13"/>
  <c r="Z580" i="13"/>
  <c r="Z504" i="13"/>
  <c r="Z507" i="13"/>
  <c r="Z674" i="13"/>
  <c r="Z747" i="13"/>
  <c r="Z701" i="13"/>
  <c r="Z820" i="13"/>
  <c r="Z880" i="13"/>
  <c r="Z831" i="13"/>
  <c r="Z778" i="13"/>
  <c r="Z843" i="13"/>
  <c r="Z995" i="13"/>
  <c r="Z918" i="13"/>
  <c r="Z982" i="13"/>
  <c r="Z1075" i="13"/>
  <c r="Z932" i="13"/>
  <c r="Z996" i="13"/>
  <c r="Z1030" i="13"/>
  <c r="Z221" i="13"/>
  <c r="Z283" i="13"/>
  <c r="Z139" i="13"/>
  <c r="Z169" i="13"/>
  <c r="Z104" i="13"/>
  <c r="Z299" i="13"/>
  <c r="Z187" i="13"/>
  <c r="Z47" i="13"/>
  <c r="Z165" i="13"/>
  <c r="Z96" i="13"/>
  <c r="Z295" i="13"/>
  <c r="Z145" i="13"/>
  <c r="Z72" i="13"/>
  <c r="Z40" i="13"/>
  <c r="Z30" i="13"/>
  <c r="Z117" i="13"/>
  <c r="Z49" i="13"/>
  <c r="Z294" i="13"/>
  <c r="Z262" i="13"/>
  <c r="Z230" i="13"/>
  <c r="Z198" i="13"/>
  <c r="Z336" i="13"/>
  <c r="Z288" i="13"/>
  <c r="Z174" i="13"/>
  <c r="Z197" i="13"/>
  <c r="Z195" i="13"/>
  <c r="Z291" i="13"/>
  <c r="Z178" i="13"/>
  <c r="Z335" i="13"/>
  <c r="Z512" i="13"/>
  <c r="Z567" i="13"/>
  <c r="Z384" i="13"/>
  <c r="Z515" i="13"/>
  <c r="Z511" i="13"/>
  <c r="Z677" i="13"/>
  <c r="Z653" i="13"/>
  <c r="Z767" i="13"/>
  <c r="Z823" i="13"/>
  <c r="Z889" i="13"/>
  <c r="Z844" i="13"/>
  <c r="Z791" i="13"/>
  <c r="Z856" i="13"/>
  <c r="Z1051" i="13"/>
  <c r="Z926" i="13"/>
  <c r="Z990" i="13"/>
  <c r="Z1083" i="13"/>
  <c r="Z940" i="13"/>
  <c r="Z1009" i="13"/>
  <c r="Z1038" i="13"/>
  <c r="Z204" i="13"/>
  <c r="Z263" i="13"/>
  <c r="Z121" i="13"/>
  <c r="Z162" i="13"/>
  <c r="Z279" i="13"/>
  <c r="Z167" i="13"/>
  <c r="Z99" i="13"/>
  <c r="Z147" i="13"/>
  <c r="Z251" i="13"/>
  <c r="Z135" i="13"/>
  <c r="Z36" i="13"/>
  <c r="Z61" i="13"/>
  <c r="Z81" i="13"/>
  <c r="Z59" i="13"/>
  <c r="Z125" i="13"/>
  <c r="Z97" i="13"/>
  <c r="Z106" i="13"/>
  <c r="Z31" i="13"/>
  <c r="Z490" i="13"/>
  <c r="Z322" i="13"/>
  <c r="Z124" i="13"/>
  <c r="Z92" i="13"/>
  <c r="Z159" i="13"/>
  <c r="Z52" i="13"/>
  <c r="Z156" i="13"/>
  <c r="Z154" i="13"/>
  <c r="Z351" i="13"/>
  <c r="Z390" i="13"/>
  <c r="Z374" i="13"/>
  <c r="Z428" i="13"/>
  <c r="Z519" i="13"/>
  <c r="Z481" i="13"/>
  <c r="Z690" i="13"/>
  <c r="Z739" i="13"/>
  <c r="Z773" i="13"/>
  <c r="Z836" i="13"/>
  <c r="Z1012" i="13"/>
  <c r="Z847" i="13"/>
  <c r="Z795" i="13"/>
  <c r="Z859" i="13"/>
  <c r="Z1097" i="13"/>
  <c r="Z934" i="13"/>
  <c r="Z1001" i="13"/>
  <c r="Z1091" i="13"/>
  <c r="Z948" i="13"/>
  <c r="Z1025" i="13"/>
  <c r="Z1046" i="13"/>
  <c r="Z177" i="13"/>
  <c r="Z94" i="13"/>
  <c r="Z60" i="13"/>
  <c r="Z219" i="13"/>
  <c r="Z149" i="13"/>
  <c r="Z66" i="13"/>
  <c r="Z235" i="13"/>
  <c r="Z160" i="13"/>
  <c r="Z86" i="13"/>
  <c r="Z201" i="13"/>
  <c r="Z119" i="13"/>
  <c r="Z33" i="13"/>
  <c r="Z41" i="13"/>
  <c r="Z57" i="13"/>
  <c r="Z74" i="13"/>
  <c r="Z114" i="13"/>
  <c r="Z101" i="13"/>
  <c r="Z53" i="13"/>
  <c r="Z95" i="13"/>
  <c r="Z89" i="13"/>
  <c r="Z45" i="13"/>
  <c r="Z286" i="13"/>
  <c r="Z254" i="13"/>
  <c r="Z222" i="13"/>
  <c r="Z190" i="13"/>
  <c r="Z217" i="13"/>
  <c r="Z161" i="13"/>
  <c r="V27" i="13"/>
  <c r="Z239" i="13"/>
  <c r="Z148" i="13"/>
  <c r="Z327" i="13"/>
  <c r="Z564" i="13"/>
  <c r="Z612" i="13"/>
  <c r="Z536" i="13"/>
  <c r="Z510" i="13"/>
  <c r="Z693" i="13"/>
  <c r="Z666" i="13"/>
  <c r="Z884" i="13"/>
  <c r="Z839" i="13"/>
  <c r="Z796" i="13"/>
  <c r="Z860" i="13"/>
  <c r="Z808" i="13"/>
  <c r="Z872" i="13"/>
  <c r="Z910" i="13"/>
  <c r="Z942" i="13"/>
  <c r="Z1067" i="13"/>
  <c r="Z1003" i="13"/>
  <c r="Z956" i="13"/>
  <c r="Z1049" i="13"/>
  <c r="Z1054" i="13"/>
  <c r="Z155" i="13"/>
  <c r="Z88" i="13"/>
  <c r="Z193" i="13"/>
  <c r="Z115" i="13"/>
  <c r="Z215" i="13"/>
  <c r="Z54" i="13"/>
  <c r="Z209" i="13"/>
  <c r="Z130" i="13"/>
  <c r="Z93" i="13"/>
  <c r="Z137" i="13"/>
  <c r="Z80" i="13"/>
  <c r="Z181" i="13"/>
  <c r="P25" i="13"/>
  <c r="P28" i="13" s="1"/>
  <c r="G13" i="13"/>
  <c r="P26" i="13"/>
  <c r="Z48" i="13"/>
  <c r="Z77" i="13"/>
  <c r="Z79" i="13"/>
  <c r="Z46" i="13"/>
  <c r="Z42" i="13"/>
  <c r="Z91" i="13"/>
  <c r="Z65" i="13"/>
  <c r="Z43" i="13"/>
  <c r="S25" i="10"/>
  <c r="S28" i="10" s="1"/>
  <c r="Z1074" i="10"/>
  <c r="Z976" i="10"/>
  <c r="Z898" i="10"/>
  <c r="Z991" i="10"/>
  <c r="Z1015" i="10"/>
  <c r="Z940" i="10"/>
  <c r="Z906" i="10"/>
  <c r="Z1037" i="10"/>
  <c r="Z958" i="10"/>
  <c r="Z1094" i="10"/>
  <c r="Z1018" i="10"/>
  <c r="Z961" i="10"/>
  <c r="Z1073" i="10"/>
  <c r="Z990" i="10"/>
  <c r="Z845" i="10"/>
  <c r="Z879" i="10"/>
  <c r="Z803" i="10"/>
  <c r="Z911" i="10"/>
  <c r="Z951" i="10"/>
  <c r="Z867" i="10"/>
  <c r="Z826" i="10"/>
  <c r="Z774" i="10"/>
  <c r="Z1045" i="10"/>
  <c r="Z782" i="10"/>
  <c r="Z900" i="10"/>
  <c r="Z1003" i="10"/>
  <c r="Z910" i="10"/>
  <c r="Z779" i="10"/>
  <c r="Z787" i="10"/>
  <c r="Z735" i="10"/>
  <c r="Z809" i="10"/>
  <c r="Z696" i="10"/>
  <c r="Z741" i="10"/>
  <c r="Z757" i="10"/>
  <c r="Z651" i="10"/>
  <c r="Z739" i="10"/>
  <c r="Z664" i="10"/>
  <c r="Z844" i="10"/>
  <c r="Z704" i="10"/>
  <c r="Z602" i="10"/>
  <c r="Z647" i="10"/>
  <c r="Z579" i="10"/>
  <c r="Z598" i="10"/>
  <c r="Z501" i="10"/>
  <c r="Z47" i="10"/>
  <c r="Z998" i="10"/>
  <c r="Z1008" i="10"/>
  <c r="Z1005" i="10"/>
  <c r="Z972" i="10"/>
  <c r="Z1064" i="10"/>
  <c r="Z1000" i="10"/>
  <c r="Z936" i="10"/>
  <c r="Z993" i="10"/>
  <c r="Z882" i="10"/>
  <c r="Z1036" i="10"/>
  <c r="Z1055" i="10"/>
  <c r="Z989" i="10"/>
  <c r="Z1079" i="10"/>
  <c r="Z1013" i="10"/>
  <c r="Z937" i="10"/>
  <c r="Z1025" i="10"/>
  <c r="Z888" i="10"/>
  <c r="Z1082" i="10"/>
  <c r="Z1004" i="10"/>
  <c r="Z956" i="10"/>
  <c r="Z1054" i="10"/>
  <c r="Z978" i="10"/>
  <c r="Z904" i="10"/>
  <c r="Z837" i="10"/>
  <c r="Z834" i="10"/>
  <c r="Z799" i="10"/>
  <c r="Z899" i="10"/>
  <c r="Z949" i="10"/>
  <c r="Z823" i="10"/>
  <c r="Z1027" i="10"/>
  <c r="Z854" i="10"/>
  <c r="Z873" i="10"/>
  <c r="Z811" i="10"/>
  <c r="Z905" i="10"/>
  <c r="Z775" i="10"/>
  <c r="Z927" i="10"/>
  <c r="Z863" i="10"/>
  <c r="Z833" i="10"/>
  <c r="Z783" i="10"/>
  <c r="Z724" i="10"/>
  <c r="Z800" i="10"/>
  <c r="Z733" i="10"/>
  <c r="Z659" i="10"/>
  <c r="Z749" i="10"/>
  <c r="Z886" i="10"/>
  <c r="Z806" i="10"/>
  <c r="Z726" i="10"/>
  <c r="Z596" i="10"/>
  <c r="Z635" i="10"/>
  <c r="Z1076" i="10"/>
  <c r="Z1072" i="10"/>
  <c r="Z1071" i="10"/>
  <c r="Z1096" i="10"/>
  <c r="Z1032" i="10"/>
  <c r="Z968" i="10"/>
  <c r="Z1069" i="10"/>
  <c r="Z1057" i="10"/>
  <c r="Z974" i="10"/>
  <c r="Z1100" i="10"/>
  <c r="Z967" i="10"/>
  <c r="Z1053" i="10"/>
  <c r="Z977" i="10"/>
  <c r="Z1077" i="10"/>
  <c r="Z1001" i="10"/>
  <c r="Z1089" i="10"/>
  <c r="Z1006" i="10"/>
  <c r="Z953" i="10"/>
  <c r="Z1068" i="10"/>
  <c r="Z1042" i="10"/>
  <c r="Z964" i="10"/>
  <c r="Z897" i="10"/>
  <c r="Z829" i="10"/>
  <c r="Z831" i="10"/>
  <c r="Z766" i="10"/>
  <c r="Z933" i="10"/>
  <c r="Z859" i="10"/>
  <c r="Z919" i="10"/>
  <c r="Z846" i="10"/>
  <c r="Z758" i="10"/>
  <c r="Z865" i="10"/>
  <c r="Z983" i="10"/>
  <c r="Z1099" i="10"/>
  <c r="Z903" i="10"/>
  <c r="Z675" i="10"/>
  <c r="Z790" i="10"/>
  <c r="Z669" i="10"/>
  <c r="Z708" i="10"/>
  <c r="Z728" i="10"/>
  <c r="Z860" i="10"/>
  <c r="Z720" i="10"/>
  <c r="Z858" i="10"/>
  <c r="Z731" i="10"/>
  <c r="Z770" i="10"/>
  <c r="Z868" i="10"/>
  <c r="Z628" i="10"/>
  <c r="Z706" i="10"/>
  <c r="Z593" i="10"/>
  <c r="Z556" i="10"/>
  <c r="Z479" i="10"/>
  <c r="Z1024" i="10"/>
  <c r="Z992" i="10"/>
  <c r="Z960" i="10"/>
  <c r="Z928" i="10"/>
  <c r="Z1038" i="10"/>
  <c r="Z1031" i="10"/>
  <c r="Z965" i="10"/>
  <c r="Z1041" i="10"/>
  <c r="Z942" i="10"/>
  <c r="Z1065" i="10"/>
  <c r="Z982" i="10"/>
  <c r="Z1070" i="10"/>
  <c r="Z994" i="10"/>
  <c r="Z948" i="10"/>
  <c r="Z999" i="10"/>
  <c r="Z896" i="10"/>
  <c r="Z1028" i="10"/>
  <c r="Z1035" i="10"/>
  <c r="Z889" i="10"/>
  <c r="Z926" i="10"/>
  <c r="Z838" i="10"/>
  <c r="Z1052" i="10"/>
  <c r="Z857" i="10"/>
  <c r="Z981" i="10"/>
  <c r="Z830" i="10"/>
  <c r="Z1097" i="10"/>
  <c r="Z894" i="10"/>
  <c r="Z855" i="10"/>
  <c r="Z755" i="10"/>
  <c r="Z891" i="10"/>
  <c r="Z718" i="10"/>
  <c r="Z672" i="10"/>
  <c r="Z776" i="10"/>
  <c r="Z645" i="10"/>
  <c r="Z881" i="10"/>
  <c r="Z725" i="10"/>
  <c r="Z822" i="10"/>
  <c r="Z717" i="10"/>
  <c r="Z712" i="10"/>
  <c r="Z763" i="10"/>
  <c r="Z691" i="10"/>
  <c r="Z842" i="10"/>
  <c r="Z715" i="10"/>
  <c r="Z589" i="10"/>
  <c r="Z671" i="10"/>
  <c r="Z552" i="10"/>
  <c r="Z1095" i="10"/>
  <c r="Z1022" i="10"/>
  <c r="Z1046" i="10"/>
  <c r="Z970" i="10"/>
  <c r="Z922" i="10"/>
  <c r="Z1058" i="10"/>
  <c r="Z980" i="10"/>
  <c r="Z932" i="10"/>
  <c r="Z1063" i="10"/>
  <c r="Z997" i="10"/>
  <c r="Z1092" i="10"/>
  <c r="Z941" i="10"/>
  <c r="Z880" i="10"/>
  <c r="Z1033" i="10"/>
  <c r="Z825" i="10"/>
  <c r="Z1091" i="10"/>
  <c r="Z884" i="10"/>
  <c r="Z1078" i="10"/>
  <c r="Z921" i="10"/>
  <c r="Z851" i="10"/>
  <c r="Z807" i="10"/>
  <c r="Z914" i="10"/>
  <c r="Z835" i="10"/>
  <c r="Z1014" i="10"/>
  <c r="Z849" i="10"/>
  <c r="Z963" i="10"/>
  <c r="Z827" i="10"/>
  <c r="Z1059" i="10"/>
  <c r="Z883" i="10"/>
  <c r="Z815" i="10"/>
  <c r="Z866" i="10"/>
  <c r="Z759" i="10"/>
  <c r="Z621" i="10"/>
  <c r="Z699" i="10"/>
  <c r="Z874" i="10"/>
  <c r="Z700" i="10"/>
  <c r="Z836" i="10"/>
  <c r="Z684" i="10"/>
  <c r="Z750" i="10"/>
  <c r="Z688" i="10"/>
  <c r="Z832" i="10"/>
  <c r="Z685" i="10"/>
  <c r="Z613" i="10"/>
  <c r="Z640" i="10"/>
  <c r="Z527" i="10"/>
  <c r="Z128" i="10"/>
  <c r="Z984" i="10"/>
  <c r="Z952" i="10"/>
  <c r="Z920" i="10"/>
  <c r="Z1090" i="10"/>
  <c r="Z1012" i="10"/>
  <c r="Z954" i="10"/>
  <c r="Z1093" i="10"/>
  <c r="Z1017" i="10"/>
  <c r="Z1086" i="10"/>
  <c r="Z1010" i="10"/>
  <c r="Z916" i="10"/>
  <c r="Z1034" i="10"/>
  <c r="Z950" i="10"/>
  <c r="Z1044" i="10"/>
  <c r="Z929" i="10"/>
  <c r="Z1061" i="10"/>
  <c r="Z985" i="10"/>
  <c r="Z869" i="10"/>
  <c r="Z995" i="10"/>
  <c r="Z819" i="10"/>
  <c r="Z1002" i="10"/>
  <c r="Z877" i="10"/>
  <c r="Z971" i="10"/>
  <c r="Z895" i="10"/>
  <c r="Z747" i="10"/>
  <c r="Z890" i="10"/>
  <c r="Z814" i="10"/>
  <c r="Z947" i="10"/>
  <c r="Z841" i="10"/>
  <c r="Z771" i="10"/>
  <c r="Z818" i="10"/>
  <c r="Z988" i="10"/>
  <c r="Z876" i="10"/>
  <c r="Z847" i="10"/>
  <c r="Z802" i="10"/>
  <c r="Z707" i="10"/>
  <c r="Z716" i="10"/>
  <c r="Z850" i="10"/>
  <c r="Z693" i="10"/>
  <c r="Z824" i="10"/>
  <c r="Z798" i="10"/>
  <c r="Z808" i="10"/>
  <c r="Z637" i="10"/>
  <c r="Z573" i="10"/>
  <c r="Z1098" i="10"/>
  <c r="Z1020" i="10"/>
  <c r="Z913" i="10"/>
  <c r="Z975" i="10"/>
  <c r="Z1049" i="10"/>
  <c r="Z966" i="10"/>
  <c r="Z1087" i="10"/>
  <c r="Z1021" i="10"/>
  <c r="Z861" i="10"/>
  <c r="Z946" i="10"/>
  <c r="Z923" i="10"/>
  <c r="Z969" i="10"/>
  <c r="Z875" i="10"/>
  <c r="Z843" i="10"/>
  <c r="Z931" i="10"/>
  <c r="Z767" i="10"/>
  <c r="Z938" i="10"/>
  <c r="Z959" i="10"/>
  <c r="Z795" i="10"/>
  <c r="Z852" i="10"/>
  <c r="Z793" i="10"/>
  <c r="Z676" i="10"/>
  <c r="Z817" i="10"/>
  <c r="Z784" i="10"/>
  <c r="Z660" i="10"/>
  <c r="Z789" i="10"/>
  <c r="Z1066" i="10"/>
  <c r="Z734" i="10"/>
  <c r="Z753" i="10"/>
  <c r="Z631" i="10"/>
  <c r="Z565" i="10"/>
  <c r="Z630" i="10"/>
  <c r="Z543" i="10"/>
  <c r="Z594" i="10"/>
  <c r="Z547" i="10"/>
  <c r="Z634" i="10"/>
  <c r="Z591" i="10"/>
  <c r="Z674" i="10"/>
  <c r="Z644" i="10"/>
  <c r="Z641" i="10"/>
  <c r="Z601" i="10"/>
  <c r="Z491" i="10"/>
  <c r="Z600" i="10"/>
  <c r="Z694" i="10"/>
  <c r="Z567" i="10"/>
  <c r="Z507" i="10"/>
  <c r="Z656" i="10"/>
  <c r="Z604" i="10"/>
  <c r="Z580" i="10"/>
  <c r="Z487" i="10"/>
  <c r="Z560" i="10"/>
  <c r="Z612" i="10"/>
  <c r="Z583" i="10"/>
  <c r="Z568" i="10"/>
  <c r="Z611" i="10"/>
  <c r="Z523" i="10"/>
  <c r="Z515" i="10"/>
  <c r="Z609" i="10"/>
  <c r="Z571" i="10"/>
  <c r="Z624" i="10"/>
  <c r="Z499" i="10"/>
  <c r="Z623" i="10"/>
  <c r="Z765" i="10"/>
  <c r="Z709" i="10"/>
  <c r="Z820" i="10"/>
  <c r="Z791" i="10"/>
  <c r="Z683" i="10"/>
  <c r="Z805" i="10"/>
  <c r="Z738" i="10"/>
  <c r="Z679" i="10"/>
  <c r="Z629" i="10"/>
  <c r="Z519" i="10"/>
  <c r="Z585" i="10"/>
  <c r="Z648" i="10"/>
  <c r="Z655" i="10"/>
  <c r="Z650" i="10"/>
  <c r="Z555" i="10"/>
  <c r="Z633" i="10"/>
  <c r="Z701" i="10"/>
  <c r="Z768" i="10"/>
  <c r="Z661" i="10"/>
  <c r="Z723" i="10"/>
  <c r="Z564" i="10"/>
  <c r="Z605" i="10"/>
  <c r="Z495" i="10"/>
  <c r="Z592" i="10"/>
  <c r="Z447" i="10"/>
  <c r="Z425" i="10"/>
  <c r="Z1081" i="10"/>
  <c r="Z1040" i="10"/>
  <c r="Z944" i="10"/>
  <c r="Z912" i="10"/>
  <c r="Z1007" i="10"/>
  <c r="Z930" i="10"/>
  <c r="Z1062" i="10"/>
  <c r="Z986" i="10"/>
  <c r="Z1060" i="10"/>
  <c r="Z1084" i="10"/>
  <c r="Z945" i="10"/>
  <c r="Z1039" i="10"/>
  <c r="Z973" i="10"/>
  <c r="Z1030" i="10"/>
  <c r="Z1085" i="10"/>
  <c r="Z1009" i="10"/>
  <c r="Z908" i="10"/>
  <c r="Z853" i="10"/>
  <c r="Z892" i="10"/>
  <c r="Z810" i="10"/>
  <c r="Z1047" i="10"/>
  <c r="Z870" i="10"/>
  <c r="Z907" i="10"/>
  <c r="Z915" i="10"/>
  <c r="Z934" i="10"/>
  <c r="Z871" i="10"/>
  <c r="Z839" i="10"/>
  <c r="Z748" i="10"/>
  <c r="Z692" i="10"/>
  <c r="Z821" i="10"/>
  <c r="Z710" i="10"/>
  <c r="Z764" i="10"/>
  <c r="Z812" i="10"/>
  <c r="Z680" i="10"/>
  <c r="Z760" i="10"/>
  <c r="Z772" i="10"/>
  <c r="Z667" i="10"/>
  <c r="Z918" i="10"/>
  <c r="Z653" i="10"/>
  <c r="Z732" i="10"/>
  <c r="Z608" i="10"/>
  <c r="Z652" i="10"/>
  <c r="Z531" i="10"/>
  <c r="Z603" i="10"/>
  <c r="Z606" i="10"/>
  <c r="Z113" i="10"/>
  <c r="Z576" i="10"/>
  <c r="Z730" i="10"/>
  <c r="Z588" i="10"/>
  <c r="Z662" i="10"/>
  <c r="Z615" i="10"/>
  <c r="Z551" i="10"/>
  <c r="Z483" i="10"/>
  <c r="Z419" i="10"/>
  <c r="Z526" i="10"/>
  <c r="Z468" i="10"/>
  <c r="Z558" i="10"/>
  <c r="Z429" i="10"/>
  <c r="Z441" i="10"/>
  <c r="Z490" i="10"/>
  <c r="Z424" i="10"/>
  <c r="Z421" i="10"/>
  <c r="Z463" i="10"/>
  <c r="Z453" i="10"/>
  <c r="Z514" i="10"/>
  <c r="Z440" i="10"/>
  <c r="Z389" i="10"/>
  <c r="Z329" i="10"/>
  <c r="Z265" i="10"/>
  <c r="Z384" i="10"/>
  <c r="Z279" i="10"/>
  <c r="Z391" i="10"/>
  <c r="Z306" i="10"/>
  <c r="Z292" i="10"/>
  <c r="Z261" i="10"/>
  <c r="Z240" i="10"/>
  <c r="Z183" i="10"/>
  <c r="Z396" i="10"/>
  <c r="Z325" i="10"/>
  <c r="Z267" i="10"/>
  <c r="Z285" i="10"/>
  <c r="Z383" i="10"/>
  <c r="Z314" i="10"/>
  <c r="Z372" i="10"/>
  <c r="Z293" i="10"/>
  <c r="Z324" i="10"/>
  <c r="Z271" i="10"/>
  <c r="Z209" i="10"/>
  <c r="Z130" i="10"/>
  <c r="Z242" i="10"/>
  <c r="Z149" i="10"/>
  <c r="Z67" i="10"/>
  <c r="Z159" i="10"/>
  <c r="Z80" i="10"/>
  <c r="Z34" i="10"/>
  <c r="Z138" i="10"/>
  <c r="Z81" i="10"/>
  <c r="Z143" i="10"/>
  <c r="Z50" i="10"/>
  <c r="Z122" i="10"/>
  <c r="Z62" i="10"/>
  <c r="O26" i="10"/>
  <c r="O25" i="10"/>
  <c r="O28" i="10" s="1"/>
  <c r="G12" i="10"/>
  <c r="Z134" i="10"/>
  <c r="Z79" i="10"/>
  <c r="Z177" i="10"/>
  <c r="Z131" i="10"/>
  <c r="Z206" i="10"/>
  <c r="Z153" i="10"/>
  <c r="Z246" i="10"/>
  <c r="Z221" i="10"/>
  <c r="Z482" i="10"/>
  <c r="Z399" i="10"/>
  <c r="Z489" i="10"/>
  <c r="Z620" i="10"/>
  <c r="Z586" i="10"/>
  <c r="Z649" i="10"/>
  <c r="Z678" i="10"/>
  <c r="Z657" i="10"/>
  <c r="Z848" i="10"/>
  <c r="Z686" i="10"/>
  <c r="Z769" i="10"/>
  <c r="Z794" i="10"/>
  <c r="Z713" i="10"/>
  <c r="Z902" i="10"/>
  <c r="Z1075" i="10"/>
  <c r="Z878" i="10"/>
  <c r="Z200" i="10"/>
  <c r="Z87" i="10"/>
  <c r="P25" i="10"/>
  <c r="P28" i="10" s="1"/>
  <c r="P26" i="10"/>
  <c r="G13" i="10"/>
  <c r="Z65" i="10"/>
  <c r="Z577" i="10"/>
  <c r="Z511" i="10"/>
  <c r="Z607" i="10"/>
  <c r="Z539" i="10"/>
  <c r="Z475" i="10"/>
  <c r="Z654" i="10"/>
  <c r="Z569" i="10"/>
  <c r="Z460" i="10"/>
  <c r="Z549" i="10"/>
  <c r="Z462" i="10"/>
  <c r="Z485" i="10"/>
  <c r="Z582" i="10"/>
  <c r="Z614" i="10"/>
  <c r="Z445" i="10"/>
  <c r="Z496" i="10"/>
  <c r="Z437" i="10"/>
  <c r="Z321" i="10"/>
  <c r="Z257" i="10"/>
  <c r="Z377" i="10"/>
  <c r="Z368" i="10"/>
  <c r="Z304" i="10"/>
  <c r="Z382" i="10"/>
  <c r="Z287" i="10"/>
  <c r="Z231" i="10"/>
  <c r="Z394" i="10"/>
  <c r="Z318" i="10"/>
  <c r="Z259" i="10"/>
  <c r="Z179" i="10"/>
  <c r="Z369" i="10"/>
  <c r="Z235" i="10"/>
  <c r="Z376" i="10"/>
  <c r="Z312" i="10"/>
  <c r="Z212" i="10"/>
  <c r="Z367" i="10"/>
  <c r="Z276" i="10"/>
  <c r="Z244" i="10"/>
  <c r="Z395" i="10"/>
  <c r="Z317" i="10"/>
  <c r="Z263" i="10"/>
  <c r="Z125" i="10"/>
  <c r="Z45" i="10"/>
  <c r="Z224" i="10"/>
  <c r="Z142" i="10"/>
  <c r="Z58" i="10"/>
  <c r="Z140" i="10"/>
  <c r="Z72" i="10"/>
  <c r="Z31" i="10"/>
  <c r="Z133" i="10"/>
  <c r="Z78" i="10"/>
  <c r="Z37" i="10"/>
  <c r="Z124" i="10"/>
  <c r="Z266" i="10"/>
  <c r="Z33" i="10"/>
  <c r="Z127" i="10"/>
  <c r="Z71" i="10"/>
  <c r="Z286" i="10"/>
  <c r="Z139" i="10"/>
  <c r="Z216" i="10"/>
  <c r="Z180" i="10"/>
  <c r="Z254" i="10"/>
  <c r="Z302" i="10"/>
  <c r="Z379" i="10"/>
  <c r="Z403" i="10"/>
  <c r="Z521" i="10"/>
  <c r="Z632" i="10"/>
  <c r="Z619" i="10"/>
  <c r="Z665" i="10"/>
  <c r="Z695" i="10"/>
  <c r="Z777" i="10"/>
  <c r="Z663" i="10"/>
  <c r="Z702" i="10"/>
  <c r="Z780" i="10"/>
  <c r="Z1083" i="10"/>
  <c r="Z721" i="10"/>
  <c r="Z781" i="10"/>
  <c r="Z917" i="10"/>
  <c r="Z979" i="10"/>
  <c r="Z165" i="10"/>
  <c r="Z82" i="10"/>
  <c r="Z737" i="10"/>
  <c r="Z668" i="10"/>
  <c r="Z581" i="10"/>
  <c r="Z616" i="10"/>
  <c r="Z561" i="10"/>
  <c r="Z638" i="10"/>
  <c r="Z559" i="10"/>
  <c r="Z636" i="10"/>
  <c r="Z622" i="10"/>
  <c r="Z646" i="10"/>
  <c r="Z530" i="10"/>
  <c r="Z467" i="10"/>
  <c r="Z642" i="10"/>
  <c r="Z512" i="10"/>
  <c r="Z452" i="10"/>
  <c r="Z540" i="10"/>
  <c r="Z409" i="10"/>
  <c r="Z457" i="10"/>
  <c r="Z423" i="10"/>
  <c r="Z570" i="10"/>
  <c r="Z480" i="10"/>
  <c r="Z406" i="10"/>
  <c r="Z550" i="10"/>
  <c r="Z455" i="10"/>
  <c r="Z532" i="10"/>
  <c r="Z431" i="10"/>
  <c r="Z313" i="10"/>
  <c r="Z249" i="10"/>
  <c r="Z363" i="10"/>
  <c r="Z233" i="10"/>
  <c r="Z356" i="10"/>
  <c r="Z299" i="10"/>
  <c r="Z373" i="10"/>
  <c r="Z277" i="10"/>
  <c r="Z256" i="10"/>
  <c r="Z359" i="10"/>
  <c r="Z316" i="10"/>
  <c r="Z251" i="10"/>
  <c r="Z357" i="10"/>
  <c r="Z215" i="10"/>
  <c r="Z362" i="10"/>
  <c r="Z360" i="10"/>
  <c r="Z365" i="10"/>
  <c r="Z310" i="10"/>
  <c r="Z255" i="10"/>
  <c r="Z199" i="10"/>
  <c r="Z118" i="10"/>
  <c r="Z43" i="10"/>
  <c r="Z205" i="10"/>
  <c r="Z135" i="10"/>
  <c r="Z55" i="10"/>
  <c r="Z126" i="10"/>
  <c r="Z73" i="10"/>
  <c r="Z220" i="10"/>
  <c r="Z250" i="10"/>
  <c r="Z109" i="10"/>
  <c r="Z53" i="10"/>
  <c r="Z188" i="10"/>
  <c r="Z68" i="10"/>
  <c r="Z83" i="10"/>
  <c r="Z147" i="10"/>
  <c r="Z226" i="10"/>
  <c r="Z189" i="10"/>
  <c r="Z262" i="10"/>
  <c r="Z294" i="10"/>
  <c r="Z388" i="10"/>
  <c r="Z418" i="10"/>
  <c r="Z578" i="10"/>
  <c r="Z488" i="10"/>
  <c r="Z689" i="10"/>
  <c r="Z682" i="10"/>
  <c r="Z698" i="10"/>
  <c r="Z872" i="10"/>
  <c r="Z673" i="10"/>
  <c r="Z719" i="10"/>
  <c r="Z828" i="10"/>
  <c r="Z786" i="10"/>
  <c r="Z729" i="10"/>
  <c r="Z785" i="10"/>
  <c r="Z935" i="10"/>
  <c r="Z1043" i="10"/>
  <c r="Z158" i="10"/>
  <c r="Z74" i="10"/>
  <c r="Z639" i="10"/>
  <c r="Z563" i="10"/>
  <c r="Z677" i="10"/>
  <c r="Z599" i="10"/>
  <c r="Z459" i="10"/>
  <c r="Z618" i="10"/>
  <c r="Z503" i="10"/>
  <c r="Z444" i="10"/>
  <c r="Z524" i="10"/>
  <c r="Z405" i="10"/>
  <c r="Z417" i="10"/>
  <c r="Z545" i="10"/>
  <c r="Z541" i="10"/>
  <c r="Z518" i="10"/>
  <c r="Z439" i="10"/>
  <c r="Z626" i="10"/>
  <c r="Z486" i="10"/>
  <c r="Z416" i="10"/>
  <c r="Z375" i="10"/>
  <c r="Z305" i="10"/>
  <c r="Z241" i="10"/>
  <c r="Z347" i="10"/>
  <c r="Z354" i="10"/>
  <c r="Z227" i="10"/>
  <c r="Z371" i="10"/>
  <c r="Z253" i="10"/>
  <c r="Z350" i="10"/>
  <c r="Z309" i="10"/>
  <c r="Z243" i="10"/>
  <c r="Z339" i="10"/>
  <c r="Z355" i="10"/>
  <c r="Z290" i="10"/>
  <c r="Z171" i="10"/>
  <c r="Z353" i="10"/>
  <c r="Z268" i="10"/>
  <c r="Z219" i="10"/>
  <c r="Z349" i="10"/>
  <c r="Z308" i="10"/>
  <c r="Z247" i="10"/>
  <c r="Z195" i="10"/>
  <c r="Z100" i="10"/>
  <c r="Z196" i="10"/>
  <c r="Z108" i="10"/>
  <c r="Z116" i="10"/>
  <c r="Z69" i="10"/>
  <c r="Z119" i="10"/>
  <c r="Z64" i="10"/>
  <c r="Z178" i="10"/>
  <c r="Z101" i="10"/>
  <c r="Z234" i="10"/>
  <c r="Z104" i="10"/>
  <c r="Z51" i="10"/>
  <c r="Z174" i="10"/>
  <c r="Z117" i="10"/>
  <c r="Z48" i="10"/>
  <c r="Z91" i="10"/>
  <c r="Z155" i="10"/>
  <c r="Z229" i="10"/>
  <c r="Z194" i="10"/>
  <c r="Z270" i="10"/>
  <c r="Z364" i="10"/>
  <c r="Z404" i="10"/>
  <c r="Z442" i="10"/>
  <c r="Z493" i="10"/>
  <c r="Z497" i="10"/>
  <c r="Z727" i="10"/>
  <c r="Z740" i="10"/>
  <c r="Z792" i="10"/>
  <c r="Z617" i="10"/>
  <c r="Z690" i="10"/>
  <c r="Z746" i="10"/>
  <c r="Z939" i="10"/>
  <c r="Z797" i="10"/>
  <c r="Z736" i="10"/>
  <c r="Z796" i="10"/>
  <c r="Z943" i="10"/>
  <c r="Z278" i="10"/>
  <c r="Z151" i="10"/>
  <c r="Z63" i="10"/>
  <c r="Z32" i="10"/>
  <c r="Z670" i="10"/>
  <c r="Z516" i="10"/>
  <c r="Z451" i="10"/>
  <c r="Z610" i="10"/>
  <c r="Z494" i="10"/>
  <c r="Z436" i="10"/>
  <c r="Z508" i="10"/>
  <c r="Z533" i="10"/>
  <c r="Z454" i="10"/>
  <c r="Z413" i="10"/>
  <c r="Z538" i="10"/>
  <c r="Z470" i="10"/>
  <c r="Z366" i="10"/>
  <c r="Z536" i="10"/>
  <c r="Z509" i="10"/>
  <c r="Z500" i="10"/>
  <c r="Z374" i="10"/>
  <c r="Z562" i="10"/>
  <c r="Z469" i="10"/>
  <c r="Z542" i="10"/>
  <c r="Z358" i="10"/>
  <c r="Z297" i="10"/>
  <c r="Z432" i="10"/>
  <c r="Z331" i="10"/>
  <c r="Z203" i="10"/>
  <c r="Z338" i="10"/>
  <c r="Z207" i="10"/>
  <c r="Z361" i="10"/>
  <c r="Z272" i="10"/>
  <c r="Z348" i="10"/>
  <c r="Z323" i="10"/>
  <c r="Z201" i="10"/>
  <c r="Z346" i="10"/>
  <c r="Z288" i="10"/>
  <c r="Z434" i="10"/>
  <c r="Z351" i="10"/>
  <c r="Z342" i="10"/>
  <c r="Z239" i="10"/>
  <c r="Z95" i="10"/>
  <c r="Z36" i="10"/>
  <c r="Z184" i="10"/>
  <c r="Z103" i="10"/>
  <c r="Z210" i="10"/>
  <c r="Z111" i="10"/>
  <c r="Z59" i="10"/>
  <c r="Z192" i="10"/>
  <c r="Z114" i="10"/>
  <c r="Z176" i="10"/>
  <c r="Z96" i="10"/>
  <c r="Z190" i="10"/>
  <c r="Z97" i="10"/>
  <c r="Z169" i="10"/>
  <c r="Z112" i="10"/>
  <c r="Z99" i="10"/>
  <c r="Z162" i="10"/>
  <c r="Z121" i="10"/>
  <c r="Z198" i="10"/>
  <c r="Z193" i="10"/>
  <c r="Z370" i="10"/>
  <c r="Z415" i="10"/>
  <c r="Z450" i="10"/>
  <c r="Z525" i="10"/>
  <c r="Z502" i="10"/>
  <c r="Z756" i="10"/>
  <c r="Z761" i="10"/>
  <c r="Z813" i="10"/>
  <c r="Z687" i="10"/>
  <c r="Z711" i="10"/>
  <c r="Z788" i="10"/>
  <c r="Z925" i="10"/>
  <c r="Z801" i="10"/>
  <c r="Z742" i="10"/>
  <c r="Z887" i="10"/>
  <c r="Z987" i="10"/>
  <c r="Z237" i="10"/>
  <c r="Z132" i="10"/>
  <c r="Z60" i="10"/>
  <c r="Z443" i="10"/>
  <c r="Z597" i="10"/>
  <c r="Z548" i="10"/>
  <c r="Z428" i="10"/>
  <c r="Z492" i="10"/>
  <c r="Z517" i="10"/>
  <c r="Z449" i="10"/>
  <c r="Z398" i="10"/>
  <c r="Z522" i="10"/>
  <c r="Z504" i="10"/>
  <c r="Z481" i="10"/>
  <c r="Z422" i="10"/>
  <c r="Z553" i="10"/>
  <c r="Z464" i="10"/>
  <c r="Z393" i="10"/>
  <c r="Z537" i="10"/>
  <c r="Z352" i="10"/>
  <c r="Z289" i="10"/>
  <c r="Z414" i="10"/>
  <c r="Z315" i="10"/>
  <c r="Z191" i="10"/>
  <c r="Z336" i="10"/>
  <c r="Z187" i="10"/>
  <c r="Z343" i="10"/>
  <c r="Z269" i="10"/>
  <c r="Z248" i="10"/>
  <c r="Z217" i="10"/>
  <c r="Z341" i="10"/>
  <c r="Z282" i="10"/>
  <c r="Z228" i="10"/>
  <c r="Z307" i="10"/>
  <c r="Z175" i="10"/>
  <c r="Z344" i="10"/>
  <c r="Z283" i="10"/>
  <c r="Z420" i="10"/>
  <c r="Z335" i="10"/>
  <c r="Z260" i="10"/>
  <c r="Z340" i="10"/>
  <c r="Z298" i="10"/>
  <c r="Z236" i="10"/>
  <c r="Z90" i="10"/>
  <c r="Z30" i="10"/>
  <c r="Z170" i="10"/>
  <c r="Z98" i="10"/>
  <c r="Z182" i="10"/>
  <c r="Z106" i="10"/>
  <c r="Z173" i="10"/>
  <c r="Z61" i="10"/>
  <c r="Z164" i="10"/>
  <c r="Z89" i="10"/>
  <c r="Z185" i="10"/>
  <c r="Z94" i="10"/>
  <c r="Z44" i="10"/>
  <c r="Z160" i="10"/>
  <c r="Z105" i="10"/>
  <c r="V27" i="10"/>
  <c r="Z107" i="10"/>
  <c r="Z172" i="10"/>
  <c r="Z129" i="10"/>
  <c r="Z222" i="10"/>
  <c r="Z197" i="10"/>
  <c r="Z380" i="10"/>
  <c r="Z474" i="10"/>
  <c r="Z458" i="10"/>
  <c r="Z554" i="10"/>
  <c r="Z520" i="10"/>
  <c r="Z773" i="10"/>
  <c r="Z816" i="10"/>
  <c r="Z856" i="10"/>
  <c r="Z703" i="10"/>
  <c r="Z722" i="10"/>
  <c r="Z864" i="10"/>
  <c r="Z1019" i="10"/>
  <c r="Z885" i="10"/>
  <c r="Z762" i="10"/>
  <c r="Z909" i="10"/>
  <c r="Z1051" i="10"/>
  <c r="Z230" i="10"/>
  <c r="Z120" i="10"/>
  <c r="Z54" i="10"/>
  <c r="Z57" i="10"/>
  <c r="Z49" i="10"/>
  <c r="Z575" i="10"/>
  <c r="Z498" i="10"/>
  <c r="Z435" i="10"/>
  <c r="Z587" i="10"/>
  <c r="Z544" i="10"/>
  <c r="Z484" i="10"/>
  <c r="Z590" i="10"/>
  <c r="Z477" i="10"/>
  <c r="Z390" i="10"/>
  <c r="Z513" i="10"/>
  <c r="Z438" i="10"/>
  <c r="Z473" i="10"/>
  <c r="Z478" i="10"/>
  <c r="Z430" i="10"/>
  <c r="Z471" i="10"/>
  <c r="Z546" i="10"/>
  <c r="Z456" i="10"/>
  <c r="Z510" i="10"/>
  <c r="Z401" i="10"/>
  <c r="Z345" i="10"/>
  <c r="Z281" i="10"/>
  <c r="Z407" i="10"/>
  <c r="Z301" i="10"/>
  <c r="Z322" i="10"/>
  <c r="Z327" i="10"/>
  <c r="Z245" i="10"/>
  <c r="Z334" i="10"/>
  <c r="Z280" i="10"/>
  <c r="Z211" i="10"/>
  <c r="Z300" i="10"/>
  <c r="Z411" i="10"/>
  <c r="Z330" i="10"/>
  <c r="Z402" i="10"/>
  <c r="Z319" i="10"/>
  <c r="Z167" i="10"/>
  <c r="Z333" i="10"/>
  <c r="Z296" i="10"/>
  <c r="Z223" i="10"/>
  <c r="Z156" i="10"/>
  <c r="Z75" i="10"/>
  <c r="Z274" i="10"/>
  <c r="Z163" i="10"/>
  <c r="Z168" i="10"/>
  <c r="Z52" i="10"/>
  <c r="Z166" i="10"/>
  <c r="Z93" i="10"/>
  <c r="Z56" i="10"/>
  <c r="Z157" i="10"/>
  <c r="Z86" i="10"/>
  <c r="Z148" i="10"/>
  <c r="Z38" i="10"/>
  <c r="Z146" i="10"/>
  <c r="Z102" i="10"/>
  <c r="Z29" i="10"/>
  <c r="Z115" i="10"/>
  <c r="Z181" i="10"/>
  <c r="Z137" i="10"/>
  <c r="Z232" i="10"/>
  <c r="Z208" i="10"/>
  <c r="Z385" i="10"/>
  <c r="Z378" i="10"/>
  <c r="Z466" i="10"/>
  <c r="Z557" i="10"/>
  <c r="Z529" i="10"/>
  <c r="Z840" i="10"/>
  <c r="Z625" i="10"/>
  <c r="Z595" i="10"/>
  <c r="Z714" i="10"/>
  <c r="Z627" i="10"/>
  <c r="Z745" i="10"/>
  <c r="Z743" i="10"/>
  <c r="Z697" i="10"/>
  <c r="Z778" i="10"/>
  <c r="Z901" i="10"/>
  <c r="Z955" i="10"/>
  <c r="Z214" i="10"/>
  <c r="Z110" i="10"/>
  <c r="Z42" i="10"/>
  <c r="Z572" i="10"/>
  <c r="Z427" i="10"/>
  <c r="Z584" i="10"/>
  <c r="Z535" i="10"/>
  <c r="Z476" i="10"/>
  <c r="Z574" i="10"/>
  <c r="Z472" i="10"/>
  <c r="Z465" i="10"/>
  <c r="Z446" i="10"/>
  <c r="Z381" i="10"/>
  <c r="Z506" i="10"/>
  <c r="Z433" i="10"/>
  <c r="Z461" i="10"/>
  <c r="Z528" i="10"/>
  <c r="Z448" i="10"/>
  <c r="Z505" i="10"/>
  <c r="Z397" i="10"/>
  <c r="Z337" i="10"/>
  <c r="Z273" i="10"/>
  <c r="Z400" i="10"/>
  <c r="Z284" i="10"/>
  <c r="Z412" i="10"/>
  <c r="Z320" i="10"/>
  <c r="Z311" i="10"/>
  <c r="Z264" i="10"/>
  <c r="Z204" i="10"/>
  <c r="Z408" i="10"/>
  <c r="Z332" i="10"/>
  <c r="Z275" i="10"/>
  <c r="Z295" i="10"/>
  <c r="Z392" i="10"/>
  <c r="Z328" i="10"/>
  <c r="Z225" i="10"/>
  <c r="Z386" i="10"/>
  <c r="Z303" i="10"/>
  <c r="Z252" i="10"/>
  <c r="Z326" i="10"/>
  <c r="Z291" i="10"/>
  <c r="Z144" i="10"/>
  <c r="Z66" i="10"/>
  <c r="Z258" i="10"/>
  <c r="Z154" i="10"/>
  <c r="Z77" i="10"/>
  <c r="Z161" i="10"/>
  <c r="Z85" i="10"/>
  <c r="Z46" i="10"/>
  <c r="Z152" i="10"/>
  <c r="Z88" i="10"/>
  <c r="Z41" i="10"/>
  <c r="Z150" i="10"/>
  <c r="Z70" i="10"/>
  <c r="Z136" i="10"/>
  <c r="Z76" i="10"/>
  <c r="W26" i="10"/>
  <c r="W25" i="10"/>
  <c r="W28" i="10" s="1"/>
  <c r="G10" i="10"/>
  <c r="Z141" i="10"/>
  <c r="Z84" i="10"/>
  <c r="Z213" i="10"/>
  <c r="Z123" i="10"/>
  <c r="Z186" i="10"/>
  <c r="Z145" i="10"/>
  <c r="Z238" i="10"/>
  <c r="Z218" i="10"/>
  <c r="Z426" i="10"/>
  <c r="Z387" i="10"/>
  <c r="Z410" i="10"/>
  <c r="Z566" i="10"/>
  <c r="Z534" i="10"/>
  <c r="Z643" i="10"/>
  <c r="Z658" i="10"/>
  <c r="Z681" i="10"/>
  <c r="Z752" i="10"/>
  <c r="Z666" i="10"/>
  <c r="Z751" i="10"/>
  <c r="Z754" i="10"/>
  <c r="Z705" i="10"/>
  <c r="Z893" i="10"/>
  <c r="Z1011" i="10"/>
  <c r="Z1067" i="10"/>
  <c r="Z202" i="10"/>
  <c r="Z92" i="10"/>
  <c r="Z39" i="10"/>
  <c r="Z40" i="10"/>
  <c r="Z35" i="10"/>
  <c r="G8" i="1"/>
  <c r="X1100" i="1"/>
  <c r="X1099" i="1"/>
  <c r="X1098" i="1"/>
  <c r="X1097" i="1"/>
  <c r="X1096" i="1"/>
  <c r="X1093" i="1"/>
  <c r="X1092" i="1"/>
  <c r="X1091" i="1"/>
  <c r="X1090" i="1"/>
  <c r="X1089" i="1"/>
  <c r="X1088" i="1"/>
  <c r="X1085" i="1"/>
  <c r="X1084" i="1"/>
  <c r="X1083" i="1"/>
  <c r="X1082" i="1"/>
  <c r="X1080" i="1"/>
  <c r="X1077" i="1"/>
  <c r="X1076" i="1"/>
  <c r="X1075" i="1"/>
  <c r="X1074" i="1"/>
  <c r="X1073" i="1"/>
  <c r="X1072" i="1"/>
  <c r="X1069" i="1"/>
  <c r="X1068" i="1"/>
  <c r="X1067" i="1"/>
  <c r="X1066" i="1"/>
  <c r="X1065" i="1"/>
  <c r="X1064" i="1"/>
  <c r="X1060" i="1"/>
  <c r="X1059" i="1"/>
  <c r="X1058" i="1"/>
  <c r="X1057" i="1"/>
  <c r="X1056" i="1"/>
  <c r="X1053" i="1"/>
  <c r="X1052" i="1"/>
  <c r="X1051" i="1"/>
  <c r="X1050" i="1"/>
  <c r="X1049" i="1"/>
  <c r="X1048" i="1"/>
  <c r="X1045" i="1"/>
  <c r="X1044" i="1"/>
  <c r="X1043" i="1"/>
  <c r="X1042" i="1"/>
  <c r="X1040" i="1"/>
  <c r="X1036" i="1"/>
  <c r="X1035" i="1"/>
  <c r="X1034" i="1"/>
  <c r="X1033" i="1"/>
  <c r="X1032" i="1"/>
  <c r="X1029" i="1"/>
  <c r="X1028" i="1"/>
  <c r="X1027" i="1"/>
  <c r="X1026" i="1"/>
  <c r="X1025" i="1"/>
  <c r="X1024" i="1"/>
  <c r="X1020" i="1"/>
  <c r="X1019" i="1"/>
  <c r="X1018" i="1"/>
  <c r="X1017" i="1"/>
  <c r="X1016" i="1"/>
  <c r="X1013" i="1"/>
  <c r="X1012" i="1"/>
  <c r="X1011" i="1"/>
  <c r="X1010" i="1"/>
  <c r="X1009" i="1"/>
  <c r="X1008" i="1"/>
  <c r="X1005" i="1"/>
  <c r="X1004" i="1"/>
  <c r="X1003" i="1"/>
  <c r="X1002" i="1"/>
  <c r="X1000" i="1"/>
  <c r="X996" i="1"/>
  <c r="X995" i="1"/>
  <c r="X994" i="1"/>
  <c r="X993" i="1"/>
  <c r="X992" i="1"/>
  <c r="X989" i="1"/>
  <c r="X988" i="1"/>
  <c r="X987" i="1"/>
  <c r="X986" i="1"/>
  <c r="X985" i="1"/>
  <c r="X984" i="1"/>
  <c r="X981" i="1"/>
  <c r="X980" i="1"/>
  <c r="X979" i="1"/>
  <c r="X978" i="1"/>
  <c r="X977" i="1"/>
  <c r="X976" i="1"/>
  <c r="X972" i="1"/>
  <c r="X971" i="1"/>
  <c r="X970" i="1"/>
  <c r="X969" i="1"/>
  <c r="X968" i="1"/>
  <c r="X965" i="1"/>
  <c r="X964" i="1"/>
  <c r="X963" i="1"/>
  <c r="X962" i="1"/>
  <c r="X960" i="1"/>
  <c r="X956" i="1"/>
  <c r="X955" i="1"/>
  <c r="X954" i="1"/>
  <c r="X953" i="1"/>
  <c r="X952" i="1"/>
  <c r="X949" i="1"/>
  <c r="X948" i="1"/>
  <c r="X947" i="1"/>
  <c r="X946" i="1"/>
  <c r="X945" i="1"/>
  <c r="X944" i="1"/>
  <c r="X941" i="1"/>
  <c r="X940" i="1"/>
  <c r="X939" i="1"/>
  <c r="X938" i="1"/>
  <c r="X936" i="1"/>
  <c r="X932" i="1"/>
  <c r="X931" i="1"/>
  <c r="X930" i="1"/>
  <c r="X929" i="1"/>
  <c r="X928" i="1"/>
  <c r="X925" i="1"/>
  <c r="X924" i="1"/>
  <c r="X923" i="1"/>
  <c r="X922" i="1"/>
  <c r="X921" i="1"/>
  <c r="X920" i="1"/>
  <c r="X917" i="1"/>
  <c r="X916" i="1"/>
  <c r="X915" i="1"/>
  <c r="X914" i="1"/>
  <c r="X913" i="1"/>
  <c r="X912" i="1"/>
  <c r="X908" i="1"/>
  <c r="X907" i="1"/>
  <c r="X906" i="1"/>
  <c r="X905" i="1"/>
  <c r="X904" i="1"/>
  <c r="X901" i="1"/>
  <c r="X900" i="1"/>
  <c r="X899" i="1"/>
  <c r="X896" i="1"/>
  <c r="X892" i="1"/>
  <c r="X891" i="1"/>
  <c r="X890" i="1"/>
  <c r="X889" i="1"/>
  <c r="X888" i="1"/>
  <c r="X885" i="1"/>
  <c r="X884" i="1"/>
  <c r="X882" i="1"/>
  <c r="X881" i="1"/>
  <c r="X880" i="1"/>
  <c r="X877" i="1"/>
  <c r="X876" i="1"/>
  <c r="X875" i="1"/>
  <c r="X874" i="1"/>
  <c r="V872" i="1"/>
  <c r="X868" i="1"/>
  <c r="X867" i="1"/>
  <c r="X866" i="1"/>
  <c r="X865" i="1"/>
  <c r="X864" i="1"/>
  <c r="X861" i="1"/>
  <c r="X860" i="1"/>
  <c r="X857" i="1"/>
  <c r="X856" i="1"/>
  <c r="X853" i="1"/>
  <c r="X852" i="1"/>
  <c r="X851" i="1"/>
  <c r="X850" i="1"/>
  <c r="X849" i="1"/>
  <c r="V848" i="1"/>
  <c r="X843" i="1"/>
  <c r="X842" i="1"/>
  <c r="X841" i="1"/>
  <c r="X840" i="1"/>
  <c r="X837" i="1"/>
  <c r="X836" i="1"/>
  <c r="X835" i="1"/>
  <c r="X832" i="1"/>
  <c r="X828" i="1"/>
  <c r="X827" i="1"/>
  <c r="X826" i="1"/>
  <c r="X825" i="1"/>
  <c r="X824" i="1"/>
  <c r="X821" i="1"/>
  <c r="X818" i="1"/>
  <c r="X817" i="1"/>
  <c r="X816" i="1"/>
  <c r="X813" i="1"/>
  <c r="X812" i="1"/>
  <c r="X811" i="1"/>
  <c r="X810" i="1"/>
  <c r="V808" i="1"/>
  <c r="X804" i="1"/>
  <c r="X803" i="1"/>
  <c r="X802" i="1"/>
  <c r="X801" i="1"/>
  <c r="X800" i="1"/>
  <c r="X797" i="1"/>
  <c r="X796" i="1"/>
  <c r="X793" i="1"/>
  <c r="X792" i="1"/>
  <c r="X789" i="1"/>
  <c r="X788" i="1"/>
  <c r="X787" i="1"/>
  <c r="X786" i="1"/>
  <c r="X785" i="1"/>
  <c r="V784" i="1"/>
  <c r="X779" i="1"/>
  <c r="X778" i="1"/>
  <c r="X777" i="1"/>
  <c r="X776" i="1"/>
  <c r="X773" i="1"/>
  <c r="X772" i="1"/>
  <c r="X771" i="1"/>
  <c r="V770" i="1"/>
  <c r="X768" i="1"/>
  <c r="X764" i="1"/>
  <c r="X763" i="1"/>
  <c r="X762" i="1"/>
  <c r="X761" i="1"/>
  <c r="X760" i="1"/>
  <c r="X757" i="1"/>
  <c r="X754" i="1"/>
  <c r="X753" i="1"/>
  <c r="X752" i="1"/>
  <c r="X749" i="1"/>
  <c r="X748" i="1"/>
  <c r="X747" i="1"/>
  <c r="X746" i="1"/>
  <c r="X740" i="1"/>
  <c r="X739" i="1"/>
  <c r="X738" i="1"/>
  <c r="X737" i="1"/>
  <c r="X736" i="1"/>
  <c r="X733" i="1"/>
  <c r="X732" i="1"/>
  <c r="X729" i="1"/>
  <c r="X728" i="1"/>
  <c r="X725" i="1"/>
  <c r="X724" i="1"/>
  <c r="X723" i="1"/>
  <c r="X722" i="1"/>
  <c r="X721" i="1"/>
  <c r="V720" i="1"/>
  <c r="X716" i="1"/>
  <c r="X715" i="1"/>
  <c r="X714" i="1"/>
  <c r="X713" i="1"/>
  <c r="X712" i="1"/>
  <c r="X709" i="1"/>
  <c r="X708" i="1"/>
  <c r="X707" i="1"/>
  <c r="X705" i="1"/>
  <c r="X704" i="1"/>
  <c r="X700" i="1"/>
  <c r="X699" i="1"/>
  <c r="X698" i="1"/>
  <c r="X697" i="1"/>
  <c r="X696" i="1"/>
  <c r="X694" i="1"/>
  <c r="X693" i="1"/>
  <c r="X692" i="1"/>
  <c r="X691" i="1"/>
  <c r="X690" i="1"/>
  <c r="X689" i="1"/>
  <c r="X688" i="1"/>
  <c r="X685" i="1"/>
  <c r="X684" i="1"/>
  <c r="X683" i="1"/>
  <c r="V682" i="1"/>
  <c r="X681" i="1"/>
  <c r="X680" i="1"/>
  <c r="X676" i="1"/>
  <c r="X675" i="1"/>
  <c r="X674" i="1"/>
  <c r="X673" i="1"/>
  <c r="X672" i="1"/>
  <c r="X669" i="1"/>
  <c r="X667" i="1"/>
  <c r="X666" i="1"/>
  <c r="X665" i="1"/>
  <c r="X664" i="1"/>
  <c r="X661" i="1"/>
  <c r="X660" i="1"/>
  <c r="X659" i="1"/>
  <c r="X658" i="1"/>
  <c r="X657" i="1"/>
  <c r="X656" i="1"/>
  <c r="X652" i="1"/>
  <c r="X651" i="1"/>
  <c r="X650" i="1"/>
  <c r="X649" i="1"/>
  <c r="X648" i="1"/>
  <c r="X645" i="1"/>
  <c r="X644" i="1"/>
  <c r="X643" i="1"/>
  <c r="V642" i="1"/>
  <c r="X641" i="1"/>
  <c r="X640" i="1"/>
  <c r="X636" i="1"/>
  <c r="X635" i="1"/>
  <c r="X634" i="1"/>
  <c r="X633" i="1"/>
  <c r="X632" i="1"/>
  <c r="X629" i="1"/>
  <c r="X628" i="1"/>
  <c r="X627" i="1"/>
  <c r="X625" i="1"/>
  <c r="X624" i="1"/>
  <c r="X621" i="1"/>
  <c r="X620" i="1"/>
  <c r="X619" i="1"/>
  <c r="X618" i="1"/>
  <c r="X617" i="1"/>
  <c r="X616" i="1"/>
  <c r="X612" i="1"/>
  <c r="V611" i="1"/>
  <c r="X610" i="1"/>
  <c r="X609" i="1"/>
  <c r="X608" i="1"/>
  <c r="X607" i="1"/>
  <c r="X605" i="1"/>
  <c r="X604" i="1"/>
  <c r="X603" i="1"/>
  <c r="X602" i="1"/>
  <c r="X601" i="1"/>
  <c r="X600" i="1"/>
  <c r="X597" i="1"/>
  <c r="X595" i="1"/>
  <c r="X594" i="1"/>
  <c r="X593" i="1"/>
  <c r="X592" i="1"/>
  <c r="X588" i="1"/>
  <c r="X587" i="1"/>
  <c r="X586" i="1"/>
  <c r="X585" i="1"/>
  <c r="X584" i="1"/>
  <c r="X581" i="1"/>
  <c r="X579" i="1"/>
  <c r="X578" i="1"/>
  <c r="X577" i="1"/>
  <c r="X576" i="1"/>
  <c r="X572" i="1"/>
  <c r="X571" i="1"/>
  <c r="X570" i="1"/>
  <c r="X568" i="1"/>
  <c r="X565" i="1"/>
  <c r="X564" i="1"/>
  <c r="X563" i="1"/>
  <c r="X562" i="1"/>
  <c r="X561" i="1"/>
  <c r="X560" i="1"/>
  <c r="X557" i="1"/>
  <c r="X556" i="1"/>
  <c r="X555" i="1"/>
  <c r="X554" i="1"/>
  <c r="X552" i="1"/>
  <c r="X548" i="1"/>
  <c r="X547" i="1"/>
  <c r="X546" i="1"/>
  <c r="X545" i="1"/>
  <c r="X544" i="1"/>
  <c r="X541" i="1"/>
  <c r="X540" i="1"/>
  <c r="X539" i="1"/>
  <c r="V538" i="1"/>
  <c r="X537" i="1"/>
  <c r="X536" i="1"/>
  <c r="X533" i="1"/>
  <c r="X532" i="1"/>
  <c r="X531" i="1"/>
  <c r="X530" i="1"/>
  <c r="X529" i="1"/>
  <c r="X528" i="1"/>
  <c r="V526" i="1"/>
  <c r="X525" i="1"/>
  <c r="X524" i="1"/>
  <c r="X522" i="1"/>
  <c r="X521" i="1"/>
  <c r="X520" i="1"/>
  <c r="X517" i="1"/>
  <c r="X516" i="1"/>
  <c r="X515" i="1"/>
  <c r="X514" i="1"/>
  <c r="X513" i="1"/>
  <c r="X512" i="1"/>
  <c r="X510" i="1"/>
  <c r="X508" i="1"/>
  <c r="X506" i="1"/>
  <c r="X505" i="1"/>
  <c r="X504" i="1"/>
  <c r="X501" i="1"/>
  <c r="X500" i="1"/>
  <c r="X499" i="1"/>
  <c r="X498" i="1"/>
  <c r="X497" i="1"/>
  <c r="X496" i="1"/>
  <c r="X494" i="1"/>
  <c r="X493" i="1"/>
  <c r="V492" i="1"/>
  <c r="X491" i="1"/>
  <c r="X490" i="1"/>
  <c r="X489" i="1"/>
  <c r="X488" i="1"/>
  <c r="X484" i="1"/>
  <c r="X483" i="1"/>
  <c r="X482" i="1"/>
  <c r="X481" i="1"/>
  <c r="X480" i="1"/>
  <c r="X478" i="1"/>
  <c r="X477" i="1"/>
  <c r="X475" i="1"/>
  <c r="X474" i="1"/>
  <c r="X473" i="1"/>
  <c r="X472" i="1"/>
  <c r="X469" i="1"/>
  <c r="X468" i="1"/>
  <c r="X467" i="1"/>
  <c r="X466" i="1"/>
  <c r="X464" i="1"/>
  <c r="X460" i="1"/>
  <c r="X459" i="1"/>
  <c r="X458" i="1"/>
  <c r="X457" i="1"/>
  <c r="X456" i="1"/>
  <c r="X454" i="1"/>
  <c r="X453" i="1"/>
  <c r="X452" i="1"/>
  <c r="X451" i="1"/>
  <c r="X450" i="1"/>
  <c r="X448" i="1"/>
  <c r="X446" i="1"/>
  <c r="X444" i="1"/>
  <c r="X443" i="1"/>
  <c r="X442" i="1"/>
  <c r="X441" i="1"/>
  <c r="X440" i="1"/>
  <c r="X437" i="1"/>
  <c r="X436" i="1"/>
  <c r="X435" i="1"/>
  <c r="X434" i="1"/>
  <c r="X432" i="1"/>
  <c r="X430" i="1"/>
  <c r="X429" i="1"/>
  <c r="X428" i="1"/>
  <c r="X427" i="1"/>
  <c r="X426" i="1"/>
  <c r="X425" i="1"/>
  <c r="X424" i="1"/>
  <c r="X421" i="1"/>
  <c r="X420" i="1"/>
  <c r="X418" i="1"/>
  <c r="X416" i="1"/>
  <c r="X412" i="1"/>
  <c r="X411" i="1"/>
  <c r="X410" i="1"/>
  <c r="X409" i="1"/>
  <c r="X408" i="1"/>
  <c r="X404" i="1"/>
  <c r="V403" i="1"/>
  <c r="X402" i="1"/>
  <c r="X401" i="1"/>
  <c r="X400" i="1"/>
  <c r="X396" i="1"/>
  <c r="X395" i="1"/>
  <c r="X394" i="1"/>
  <c r="X393" i="1"/>
  <c r="X388" i="1"/>
  <c r="X387" i="1"/>
  <c r="X386" i="1"/>
  <c r="X385" i="1"/>
  <c r="X384" i="1"/>
  <c r="X380" i="1"/>
  <c r="X379" i="1"/>
  <c r="X378" i="1"/>
  <c r="X377" i="1"/>
  <c r="X376" i="1"/>
  <c r="X372" i="1"/>
  <c r="X371" i="1"/>
  <c r="X370" i="1"/>
  <c r="X369" i="1"/>
  <c r="X368" i="1"/>
  <c r="X364" i="1"/>
  <c r="X363" i="1"/>
  <c r="X362" i="1"/>
  <c r="X356" i="1"/>
  <c r="X355" i="1"/>
  <c r="X354" i="1"/>
  <c r="X353" i="1"/>
  <c r="X352" i="1"/>
  <c r="X348" i="1"/>
  <c r="X347" i="1"/>
  <c r="X346" i="1"/>
  <c r="X345" i="1"/>
  <c r="X344" i="1"/>
  <c r="X341" i="1"/>
  <c r="X340" i="1"/>
  <c r="X339" i="1"/>
  <c r="X338" i="1"/>
  <c r="X337" i="1"/>
  <c r="X336" i="1"/>
  <c r="X332" i="1"/>
  <c r="X331" i="1"/>
  <c r="X330" i="1"/>
  <c r="X329" i="1"/>
  <c r="X328" i="1"/>
  <c r="X324" i="1"/>
  <c r="X323" i="1"/>
  <c r="X322" i="1"/>
  <c r="X320" i="1"/>
  <c r="X316" i="1"/>
  <c r="X315" i="1"/>
  <c r="X314" i="1"/>
  <c r="X313" i="1"/>
  <c r="X312" i="1"/>
  <c r="X308" i="1"/>
  <c r="X307" i="1"/>
  <c r="X306" i="1"/>
  <c r="X304" i="1"/>
  <c r="X300" i="1"/>
  <c r="X299" i="1"/>
  <c r="X298" i="1"/>
  <c r="X296" i="1"/>
  <c r="X292" i="1"/>
  <c r="X291" i="1"/>
  <c r="X290" i="1"/>
  <c r="X289" i="1"/>
  <c r="X288" i="1"/>
  <c r="X284" i="1"/>
  <c r="X283" i="1"/>
  <c r="X282" i="1"/>
  <c r="X281" i="1"/>
  <c r="X280" i="1"/>
  <c r="X276" i="1"/>
  <c r="X275" i="1"/>
  <c r="X274" i="1"/>
  <c r="X272" i="1"/>
  <c r="X268" i="1"/>
  <c r="X267" i="1"/>
  <c r="X266" i="1"/>
  <c r="X265" i="1"/>
  <c r="X264" i="1"/>
  <c r="X263" i="1"/>
  <c r="X260" i="1"/>
  <c r="X259" i="1"/>
  <c r="X258" i="1"/>
  <c r="X257" i="1"/>
  <c r="X256" i="1"/>
  <c r="X252" i="1"/>
  <c r="X251" i="1"/>
  <c r="X250" i="1"/>
  <c r="X249" i="1"/>
  <c r="X248" i="1"/>
  <c r="X244" i="1"/>
  <c r="X243" i="1"/>
  <c r="X242" i="1"/>
  <c r="X241" i="1"/>
  <c r="X240" i="1"/>
  <c r="X236" i="1"/>
  <c r="X235" i="1"/>
  <c r="X234" i="1"/>
  <c r="X233" i="1"/>
  <c r="X232" i="1"/>
  <c r="X228" i="1"/>
  <c r="X227" i="1"/>
  <c r="X226" i="1"/>
  <c r="X225" i="1"/>
  <c r="X224" i="1"/>
  <c r="X220" i="1"/>
  <c r="X219" i="1"/>
  <c r="X218" i="1"/>
  <c r="X217" i="1"/>
  <c r="X216" i="1"/>
  <c r="X212" i="1"/>
  <c r="X211" i="1"/>
  <c r="X210" i="1"/>
  <c r="X209" i="1"/>
  <c r="X208" i="1"/>
  <c r="X204" i="1"/>
  <c r="X203" i="1"/>
  <c r="X202" i="1"/>
  <c r="X200" i="1"/>
  <c r="X196" i="1"/>
  <c r="X195" i="1"/>
  <c r="X194" i="1"/>
  <c r="X193" i="1"/>
  <c r="X192" i="1"/>
  <c r="X188" i="1"/>
  <c r="X187" i="1"/>
  <c r="X186" i="1"/>
  <c r="X184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4" i="1"/>
  <c r="X163" i="1"/>
  <c r="X160" i="1"/>
  <c r="X156" i="1"/>
  <c r="X155" i="1"/>
  <c r="X154" i="1"/>
  <c r="X153" i="1"/>
  <c r="X152" i="1"/>
  <c r="X148" i="1"/>
  <c r="V146" i="1"/>
  <c r="X145" i="1"/>
  <c r="X144" i="1"/>
  <c r="X140" i="1"/>
  <c r="X139" i="1"/>
  <c r="X138" i="1"/>
  <c r="X137" i="1"/>
  <c r="X136" i="1"/>
  <c r="X129" i="1"/>
  <c r="X128" i="1"/>
  <c r="X124" i="1"/>
  <c r="X123" i="1"/>
  <c r="X122" i="1"/>
  <c r="X121" i="1"/>
  <c r="X120" i="1"/>
  <c r="V115" i="1"/>
  <c r="X114" i="1"/>
  <c r="X113" i="1"/>
  <c r="X112" i="1"/>
  <c r="X108" i="1"/>
  <c r="X107" i="1"/>
  <c r="X106" i="1"/>
  <c r="X105" i="1"/>
  <c r="V104" i="1"/>
  <c r="X99" i="1"/>
  <c r="X97" i="1"/>
  <c r="X96" i="1"/>
  <c r="X92" i="1"/>
  <c r="X91" i="1"/>
  <c r="X90" i="1"/>
  <c r="X88" i="1"/>
  <c r="X85" i="1"/>
  <c r="X84" i="1"/>
  <c r="X83" i="1"/>
  <c r="W79" i="1"/>
  <c r="W78" i="1"/>
  <c r="W77" i="1"/>
  <c r="W73" i="1"/>
  <c r="W71" i="1"/>
  <c r="W70" i="1"/>
  <c r="W69" i="1"/>
  <c r="W66" i="1"/>
  <c r="W63" i="1"/>
  <c r="X58" i="1"/>
  <c r="X56" i="1"/>
  <c r="X51" i="1"/>
  <c r="X50" i="1"/>
  <c r="X49" i="1"/>
  <c r="X48" i="1"/>
  <c r="X44" i="1"/>
  <c r="X43" i="1"/>
  <c r="X42" i="1"/>
  <c r="X41" i="1"/>
  <c r="X38" i="1"/>
  <c r="X35" i="1"/>
  <c r="X34" i="1"/>
  <c r="X33" i="1"/>
  <c r="X32" i="1"/>
  <c r="X30" i="1"/>
  <c r="X29" i="1"/>
  <c r="V1085" i="1"/>
  <c r="V525" i="1"/>
  <c r="V341" i="1"/>
  <c r="V276" i="1"/>
  <c r="V269" i="1"/>
  <c r="V189" i="1"/>
  <c r="V181" i="1"/>
  <c r="V173" i="1"/>
  <c r="V1099" i="1"/>
  <c r="V1097" i="1"/>
  <c r="V1092" i="1"/>
  <c r="V1089" i="1"/>
  <c r="V1084" i="1"/>
  <c r="V1083" i="1"/>
  <c r="V1081" i="1"/>
  <c r="V1076" i="1"/>
  <c r="V1075" i="1"/>
  <c r="V1074" i="1"/>
  <c r="V1073" i="1"/>
  <c r="V1068" i="1"/>
  <c r="V1067" i="1"/>
  <c r="V1066" i="1"/>
  <c r="V1065" i="1"/>
  <c r="V1060" i="1"/>
  <c r="V1058" i="1"/>
  <c r="V1057" i="1"/>
  <c r="V1052" i="1"/>
  <c r="V1051" i="1"/>
  <c r="V1049" i="1"/>
  <c r="V1044" i="1"/>
  <c r="V1043" i="1"/>
  <c r="V1041" i="1"/>
  <c r="V1036" i="1"/>
  <c r="V1035" i="1"/>
  <c r="V1034" i="1"/>
  <c r="V1033" i="1"/>
  <c r="V1028" i="1"/>
  <c r="V1027" i="1"/>
  <c r="V1026" i="1"/>
  <c r="V1025" i="1"/>
  <c r="V1020" i="1"/>
  <c r="V1018" i="1"/>
  <c r="V1017" i="1"/>
  <c r="V1012" i="1"/>
  <c r="V1011" i="1"/>
  <c r="V1009" i="1"/>
  <c r="V1004" i="1"/>
  <c r="V1003" i="1"/>
  <c r="V996" i="1"/>
  <c r="V995" i="1"/>
  <c r="V994" i="1"/>
  <c r="V993" i="1"/>
  <c r="V988" i="1"/>
  <c r="V985" i="1"/>
  <c r="V980" i="1"/>
  <c r="V979" i="1"/>
  <c r="V978" i="1"/>
  <c r="V977" i="1"/>
  <c r="V972" i="1"/>
  <c r="V971" i="1"/>
  <c r="V970" i="1"/>
  <c r="V969" i="1"/>
  <c r="V964" i="1"/>
  <c r="V963" i="1"/>
  <c r="V956" i="1"/>
  <c r="V955" i="1"/>
  <c r="V953" i="1"/>
  <c r="V948" i="1"/>
  <c r="V947" i="1"/>
  <c r="V945" i="1"/>
  <c r="V940" i="1"/>
  <c r="V939" i="1"/>
  <c r="V938" i="1"/>
  <c r="V937" i="1"/>
  <c r="V932" i="1"/>
  <c r="V931" i="1"/>
  <c r="V930" i="1"/>
  <c r="V929" i="1"/>
  <c r="V924" i="1"/>
  <c r="V923" i="1"/>
  <c r="V921" i="1"/>
  <c r="V916" i="1"/>
  <c r="V915" i="1"/>
  <c r="V914" i="1"/>
  <c r="V913" i="1"/>
  <c r="V908" i="1"/>
  <c r="V907" i="1"/>
  <c r="V905" i="1"/>
  <c r="V900" i="1"/>
  <c r="V899" i="1"/>
  <c r="V898" i="1"/>
  <c r="V892" i="1"/>
  <c r="V891" i="1"/>
  <c r="V890" i="1"/>
  <c r="V889" i="1"/>
  <c r="V884" i="1"/>
  <c r="V883" i="1"/>
  <c r="V881" i="1"/>
  <c r="V876" i="1"/>
  <c r="V875" i="1"/>
  <c r="V874" i="1"/>
  <c r="V873" i="1"/>
  <c r="V868" i="1"/>
  <c r="V867" i="1"/>
  <c r="V865" i="1"/>
  <c r="V860" i="1"/>
  <c r="V859" i="1"/>
  <c r="V858" i="1"/>
  <c r="V857" i="1"/>
  <c r="V852" i="1"/>
  <c r="V851" i="1"/>
  <c r="V849" i="1"/>
  <c r="V844" i="1"/>
  <c r="V843" i="1"/>
  <c r="V841" i="1"/>
  <c r="V836" i="1"/>
  <c r="V835" i="1"/>
  <c r="V834" i="1"/>
  <c r="V828" i="1"/>
  <c r="V827" i="1"/>
  <c r="V825" i="1"/>
  <c r="V820" i="1"/>
  <c r="V819" i="1"/>
  <c r="V818" i="1"/>
  <c r="V817" i="1"/>
  <c r="V812" i="1"/>
  <c r="V811" i="1"/>
  <c r="V809" i="1"/>
  <c r="V804" i="1"/>
  <c r="V803" i="1"/>
  <c r="V801" i="1"/>
  <c r="V796" i="1"/>
  <c r="V795" i="1"/>
  <c r="V794" i="1"/>
  <c r="V793" i="1"/>
  <c r="V788" i="1"/>
  <c r="V787" i="1"/>
  <c r="V786" i="1"/>
  <c r="V785" i="1"/>
  <c r="V780" i="1"/>
  <c r="V779" i="1"/>
  <c r="V777" i="1"/>
  <c r="V772" i="1"/>
  <c r="V771" i="1"/>
  <c r="V764" i="1"/>
  <c r="V763" i="1"/>
  <c r="V761" i="1"/>
  <c r="V756" i="1"/>
  <c r="V755" i="1"/>
  <c r="V753" i="1"/>
  <c r="V748" i="1"/>
  <c r="V747" i="1"/>
  <c r="V746" i="1"/>
  <c r="V745" i="1"/>
  <c r="V740" i="1"/>
  <c r="V739" i="1"/>
  <c r="V732" i="1"/>
  <c r="V731" i="1"/>
  <c r="V730" i="1"/>
  <c r="V724" i="1"/>
  <c r="V723" i="1"/>
  <c r="V722" i="1"/>
  <c r="V716" i="1"/>
  <c r="V715" i="1"/>
  <c r="V708" i="1"/>
  <c r="V707" i="1"/>
  <c r="V706" i="1"/>
  <c r="V700" i="1"/>
  <c r="V699" i="1"/>
  <c r="V692" i="1"/>
  <c r="V691" i="1"/>
  <c r="V689" i="1"/>
  <c r="V684" i="1"/>
  <c r="V676" i="1"/>
  <c r="V675" i="1"/>
  <c r="V674" i="1"/>
  <c r="V668" i="1"/>
  <c r="V660" i="1"/>
  <c r="V658" i="1"/>
  <c r="V657" i="1"/>
  <c r="V652" i="1"/>
  <c r="V651" i="1"/>
  <c r="V649" i="1"/>
  <c r="V644" i="1"/>
  <c r="V636" i="1"/>
  <c r="V635" i="1"/>
  <c r="V634" i="1"/>
  <c r="V627" i="1"/>
  <c r="V626" i="1"/>
  <c r="V620" i="1"/>
  <c r="V619" i="1"/>
  <c r="V610" i="1"/>
  <c r="V604" i="1"/>
  <c r="V603" i="1"/>
  <c r="V596" i="1"/>
  <c r="V595" i="1"/>
  <c r="V593" i="1"/>
  <c r="V588" i="1"/>
  <c r="V586" i="1"/>
  <c r="V580" i="1"/>
  <c r="V579" i="1"/>
  <c r="V572" i="1"/>
  <c r="V571" i="1"/>
  <c r="V570" i="1"/>
  <c r="V564" i="1"/>
  <c r="V555" i="1"/>
  <c r="V554" i="1"/>
  <c r="V548" i="1"/>
  <c r="V547" i="1"/>
  <c r="V546" i="1"/>
  <c r="V545" i="1"/>
  <c r="V540" i="1"/>
  <c r="V530" i="1"/>
  <c r="V524" i="1"/>
  <c r="V516" i="1"/>
  <c r="V514" i="1"/>
  <c r="V508" i="1"/>
  <c r="V507" i="1"/>
  <c r="V500" i="1"/>
  <c r="V498" i="1"/>
  <c r="V484" i="1"/>
  <c r="V483" i="1"/>
  <c r="V482" i="1"/>
  <c r="V476" i="1"/>
  <c r="V474" i="1"/>
  <c r="V468" i="1"/>
  <c r="V467" i="1"/>
  <c r="V460" i="1"/>
  <c r="V459" i="1"/>
  <c r="V452" i="1"/>
  <c r="V450" i="1"/>
  <c r="V443" i="1"/>
  <c r="V436" i="1"/>
  <c r="V435" i="1"/>
  <c r="V428" i="1"/>
  <c r="V427" i="1"/>
  <c r="V426" i="1"/>
  <c r="V420" i="1"/>
  <c r="V418" i="1"/>
  <c r="V401" i="1"/>
  <c r="V396" i="1"/>
  <c r="V395" i="1"/>
  <c r="V394" i="1"/>
  <c r="V393" i="1"/>
  <c r="V387" i="1"/>
  <c r="V380" i="1"/>
  <c r="V370" i="1"/>
  <c r="V363" i="1"/>
  <c r="V356" i="1"/>
  <c r="V355" i="1"/>
  <c r="V348" i="1"/>
  <c r="V340" i="1"/>
  <c r="V324" i="1"/>
  <c r="V323" i="1"/>
  <c r="V322" i="1"/>
  <c r="V316" i="1"/>
  <c r="V315" i="1"/>
  <c r="V308" i="1"/>
  <c r="V268" i="1"/>
  <c r="V258" i="1"/>
  <c r="V251" i="1"/>
  <c r="V249" i="1"/>
  <c r="V243" i="1"/>
  <c r="V203" i="1"/>
  <c r="V180" i="1"/>
  <c r="V179" i="1"/>
  <c r="V178" i="1"/>
  <c r="V148" i="1"/>
  <c r="V132" i="1"/>
  <c r="V67" i="1"/>
  <c r="V44" i="1"/>
  <c r="W25" i="13" l="1"/>
  <c r="W28" i="13" s="1"/>
  <c r="G10" i="13" s="1"/>
  <c r="V26" i="17"/>
  <c r="V25" i="17"/>
  <c r="V28" i="17" s="1"/>
  <c r="G9" i="17"/>
  <c r="G7" i="15"/>
  <c r="V26" i="15"/>
  <c r="V25" i="15"/>
  <c r="V28" i="15" s="1"/>
  <c r="G9" i="15"/>
  <c r="G9" i="13"/>
  <c r="V26" i="13"/>
  <c r="V25" i="13"/>
  <c r="V28" i="13" s="1"/>
  <c r="V26" i="10"/>
  <c r="G9" i="10"/>
  <c r="V25" i="10"/>
  <c r="V28" i="10" s="1"/>
  <c r="X64" i="1"/>
  <c r="W64" i="1"/>
  <c r="X72" i="1"/>
  <c r="W72" i="1"/>
  <c r="X80" i="1"/>
  <c r="W80" i="1"/>
  <c r="X65" i="1"/>
  <c r="W65" i="1"/>
  <c r="X81" i="1"/>
  <c r="W81" i="1"/>
  <c r="V74" i="1"/>
  <c r="W74" i="1"/>
  <c r="X82" i="1"/>
  <c r="W82" i="1"/>
  <c r="X67" i="1"/>
  <c r="W67" i="1"/>
  <c r="X75" i="1"/>
  <c r="W75" i="1"/>
  <c r="X68" i="1"/>
  <c r="W68" i="1"/>
  <c r="X76" i="1"/>
  <c r="W76" i="1"/>
  <c r="V108" i="1"/>
  <c r="V768" i="1"/>
  <c r="V85" i="1"/>
  <c r="V124" i="1"/>
  <c r="V952" i="1"/>
  <c r="V888" i="1"/>
  <c r="V800" i="1"/>
  <c r="V1024" i="1"/>
  <c r="V672" i="1"/>
  <c r="V968" i="1"/>
  <c r="V226" i="1"/>
  <c r="V314" i="1"/>
  <c r="V211" i="1"/>
  <c r="V282" i="1"/>
  <c r="V371" i="1"/>
  <c r="V531" i="1"/>
  <c r="V563" i="1"/>
  <c r="V587" i="1"/>
  <c r="V659" i="1"/>
  <c r="V218" i="1"/>
  <c r="V283" i="1"/>
  <c r="V337" i="1"/>
  <c r="V411" i="1"/>
  <c r="V442" i="1"/>
  <c r="V473" i="1"/>
  <c r="V505" i="1"/>
  <c r="V617" i="1"/>
  <c r="V643" i="1"/>
  <c r="V690" i="1"/>
  <c r="V738" i="1"/>
  <c r="V754" i="1"/>
  <c r="V50" i="1"/>
  <c r="V155" i="1"/>
  <c r="V139" i="1"/>
  <c r="V83" i="1"/>
  <c r="V170" i="1"/>
  <c r="V236" i="1"/>
  <c r="V299" i="1"/>
  <c r="V331" i="1"/>
  <c r="V402" i="1"/>
  <c r="V522" i="1"/>
  <c r="V421" i="1"/>
  <c r="V114" i="1"/>
  <c r="V84" i="1"/>
  <c r="V188" i="1"/>
  <c r="V984" i="1"/>
  <c r="V840" i="1"/>
  <c r="V1008" i="1"/>
  <c r="V1040" i="1"/>
  <c r="V1088" i="1"/>
  <c r="V992" i="1"/>
  <c r="V912" i="1"/>
  <c r="V928" i="1"/>
  <c r="V704" i="1"/>
  <c r="V944" i="1"/>
  <c r="V1064" i="1"/>
  <c r="V688" i="1"/>
  <c r="V832" i="1"/>
  <c r="V1048" i="1"/>
  <c r="V1080" i="1"/>
  <c r="V82" i="1"/>
  <c r="V346" i="1"/>
  <c r="V378" i="1"/>
  <c r="V504" i="1"/>
  <c r="V616" i="1"/>
  <c r="V728" i="1"/>
  <c r="V810" i="1"/>
  <c r="V824" i="1"/>
  <c r="V850" i="1"/>
  <c r="V864" i="1"/>
  <c r="V904" i="1"/>
  <c r="V954" i="1"/>
  <c r="V1010" i="1"/>
  <c r="V1050" i="1"/>
  <c r="V1090" i="1"/>
  <c r="V288" i="1"/>
  <c r="V576" i="1"/>
  <c r="V712" i="1"/>
  <c r="V760" i="1"/>
  <c r="V90" i="1"/>
  <c r="V194" i="1"/>
  <c r="V290" i="1"/>
  <c r="V354" i="1"/>
  <c r="V386" i="1"/>
  <c r="V434" i="1"/>
  <c r="V506" i="1"/>
  <c r="V578" i="1"/>
  <c r="V618" i="1"/>
  <c r="V680" i="1"/>
  <c r="V696" i="1"/>
  <c r="V776" i="1"/>
  <c r="V826" i="1"/>
  <c r="V866" i="1"/>
  <c r="V880" i="1"/>
  <c r="V906" i="1"/>
  <c r="V920" i="1"/>
  <c r="V1000" i="1"/>
  <c r="V1096" i="1"/>
  <c r="V250" i="1"/>
  <c r="V298" i="1"/>
  <c r="V410" i="1"/>
  <c r="V466" i="1"/>
  <c r="V562" i="1"/>
  <c r="V602" i="1"/>
  <c r="V762" i="1"/>
  <c r="V802" i="1"/>
  <c r="V816" i="1"/>
  <c r="V842" i="1"/>
  <c r="V856" i="1"/>
  <c r="V946" i="1"/>
  <c r="V960" i="1"/>
  <c r="V986" i="1"/>
  <c r="V1002" i="1"/>
  <c r="V1016" i="1"/>
  <c r="V1042" i="1"/>
  <c r="V1056" i="1"/>
  <c r="V1082" i="1"/>
  <c r="V106" i="1"/>
  <c r="V210" i="1"/>
  <c r="V330" i="1"/>
  <c r="V490" i="1"/>
  <c r="V666" i="1"/>
  <c r="V736" i="1"/>
  <c r="V752" i="1"/>
  <c r="V778" i="1"/>
  <c r="V792" i="1"/>
  <c r="V882" i="1"/>
  <c r="V896" i="1"/>
  <c r="V922" i="1"/>
  <c r="V936" i="1"/>
  <c r="V962" i="1"/>
  <c r="V976" i="1"/>
  <c r="V1032" i="1"/>
  <c r="V1072" i="1"/>
  <c r="V1098" i="1"/>
  <c r="V694" i="1"/>
  <c r="V284" i="1"/>
  <c r="V607" i="1"/>
  <c r="V35" i="1"/>
  <c r="V49" i="1"/>
  <c r="V145" i="1"/>
  <c r="X40" i="1"/>
  <c r="X104" i="1"/>
  <c r="X57" i="1"/>
  <c r="X73" i="1"/>
  <c r="X89" i="1"/>
  <c r="X161" i="1"/>
  <c r="X185" i="1"/>
  <c r="X201" i="1"/>
  <c r="X273" i="1"/>
  <c r="X297" i="1"/>
  <c r="X305" i="1"/>
  <c r="X321" i="1"/>
  <c r="V321" i="1"/>
  <c r="X361" i="1"/>
  <c r="V361" i="1"/>
  <c r="X417" i="1"/>
  <c r="X433" i="1"/>
  <c r="V433" i="1"/>
  <c r="X66" i="1"/>
  <c r="V66" i="1"/>
  <c r="X74" i="1"/>
  <c r="X98" i="1"/>
  <c r="V98" i="1"/>
  <c r="X130" i="1"/>
  <c r="V130" i="1"/>
  <c r="X146" i="1"/>
  <c r="X162" i="1"/>
  <c r="V162" i="1"/>
  <c r="X59" i="1"/>
  <c r="V59" i="1"/>
  <c r="X115" i="1"/>
  <c r="X131" i="1"/>
  <c r="V131" i="1"/>
  <c r="X147" i="1"/>
  <c r="V81" i="1"/>
  <c r="X36" i="1"/>
  <c r="V36" i="1"/>
  <c r="X52" i="1"/>
  <c r="X60" i="1"/>
  <c r="X100" i="1"/>
  <c r="V100" i="1"/>
  <c r="X116" i="1"/>
  <c r="X132" i="1"/>
  <c r="V32" i="1"/>
  <c r="V177" i="1"/>
  <c r="V217" i="1"/>
  <c r="V41" i="1"/>
  <c r="V68" i="1"/>
  <c r="X360" i="1"/>
  <c r="X392" i="1"/>
  <c r="X720" i="1"/>
  <c r="X744" i="1"/>
  <c r="X784" i="1"/>
  <c r="X808" i="1"/>
  <c r="X848" i="1"/>
  <c r="X872" i="1"/>
  <c r="X449" i="1"/>
  <c r="X465" i="1"/>
  <c r="X553" i="1"/>
  <c r="X569" i="1"/>
  <c r="X745" i="1"/>
  <c r="X769" i="1"/>
  <c r="X809" i="1"/>
  <c r="X833" i="1"/>
  <c r="X873" i="1"/>
  <c r="X897" i="1"/>
  <c r="X937" i="1"/>
  <c r="X961" i="1"/>
  <c r="X1001" i="1"/>
  <c r="X1041" i="1"/>
  <c r="X1081" i="1"/>
  <c r="X538" i="1"/>
  <c r="X626" i="1"/>
  <c r="X642" i="1"/>
  <c r="X682" i="1"/>
  <c r="X706" i="1"/>
  <c r="X730" i="1"/>
  <c r="X770" i="1"/>
  <c r="X794" i="1"/>
  <c r="X834" i="1"/>
  <c r="X858" i="1"/>
  <c r="X898" i="1"/>
  <c r="X403" i="1"/>
  <c r="X419" i="1"/>
  <c r="X507" i="1"/>
  <c r="X523" i="1"/>
  <c r="X611" i="1"/>
  <c r="X731" i="1"/>
  <c r="X755" i="1"/>
  <c r="X795" i="1"/>
  <c r="X819" i="1"/>
  <c r="X859" i="1"/>
  <c r="X883" i="1"/>
  <c r="X476" i="1"/>
  <c r="X492" i="1"/>
  <c r="X580" i="1"/>
  <c r="X596" i="1"/>
  <c r="X668" i="1"/>
  <c r="X756" i="1"/>
  <c r="X780" i="1"/>
  <c r="X820" i="1"/>
  <c r="X844" i="1"/>
  <c r="V196" i="1"/>
  <c r="V227" i="1"/>
  <c r="V259" i="1"/>
  <c r="V291" i="1"/>
  <c r="V320" i="1"/>
  <c r="V338" i="1"/>
  <c r="V212" i="1"/>
  <c r="V300" i="1"/>
  <c r="V37" i="1"/>
  <c r="X37" i="1"/>
  <c r="V45" i="1"/>
  <c r="X45" i="1"/>
  <c r="V53" i="1"/>
  <c r="X53" i="1"/>
  <c r="V61" i="1"/>
  <c r="X61" i="1"/>
  <c r="V69" i="1"/>
  <c r="X69" i="1"/>
  <c r="V77" i="1"/>
  <c r="X77" i="1"/>
  <c r="V93" i="1"/>
  <c r="X93" i="1"/>
  <c r="V101" i="1"/>
  <c r="X101" i="1"/>
  <c r="V109" i="1"/>
  <c r="X109" i="1"/>
  <c r="V117" i="1"/>
  <c r="X117" i="1"/>
  <c r="V125" i="1"/>
  <c r="X125" i="1"/>
  <c r="V133" i="1"/>
  <c r="X133" i="1"/>
  <c r="V141" i="1"/>
  <c r="X141" i="1"/>
  <c r="V149" i="1"/>
  <c r="X149" i="1"/>
  <c r="V157" i="1"/>
  <c r="X157" i="1"/>
  <c r="V165" i="1"/>
  <c r="X165" i="1"/>
  <c r="X189" i="1"/>
  <c r="V197" i="1"/>
  <c r="X197" i="1"/>
  <c r="V205" i="1"/>
  <c r="X205" i="1"/>
  <c r="V213" i="1"/>
  <c r="X213" i="1"/>
  <c r="V221" i="1"/>
  <c r="X221" i="1"/>
  <c r="V229" i="1"/>
  <c r="X229" i="1"/>
  <c r="V237" i="1"/>
  <c r="X237" i="1"/>
  <c r="V245" i="1"/>
  <c r="X245" i="1"/>
  <c r="V253" i="1"/>
  <c r="X253" i="1"/>
  <c r="V261" i="1"/>
  <c r="X261" i="1"/>
  <c r="X269" i="1"/>
  <c r="V277" i="1"/>
  <c r="X277" i="1"/>
  <c r="V285" i="1"/>
  <c r="X285" i="1"/>
  <c r="V293" i="1"/>
  <c r="X293" i="1"/>
  <c r="V301" i="1"/>
  <c r="X301" i="1"/>
  <c r="V309" i="1"/>
  <c r="X309" i="1"/>
  <c r="V317" i="1"/>
  <c r="X317" i="1"/>
  <c r="V325" i="1"/>
  <c r="X325" i="1"/>
  <c r="V333" i="1"/>
  <c r="X333" i="1"/>
  <c r="V349" i="1"/>
  <c r="X349" i="1"/>
  <c r="V357" i="1"/>
  <c r="X357" i="1"/>
  <c r="V365" i="1"/>
  <c r="X365" i="1"/>
  <c r="V373" i="1"/>
  <c r="X373" i="1"/>
  <c r="V381" i="1"/>
  <c r="X381" i="1"/>
  <c r="V389" i="1"/>
  <c r="X389" i="1"/>
  <c r="V397" i="1"/>
  <c r="X397" i="1"/>
  <c r="X405" i="1"/>
  <c r="V413" i="1"/>
  <c r="X413" i="1"/>
  <c r="V445" i="1"/>
  <c r="X445" i="1"/>
  <c r="V461" i="1"/>
  <c r="X461" i="1"/>
  <c r="V485" i="1"/>
  <c r="X485" i="1"/>
  <c r="V509" i="1"/>
  <c r="X509" i="1"/>
  <c r="V549" i="1"/>
  <c r="X549" i="1"/>
  <c r="V573" i="1"/>
  <c r="X573" i="1"/>
  <c r="V589" i="1"/>
  <c r="X589" i="1"/>
  <c r="V613" i="1"/>
  <c r="X613" i="1"/>
  <c r="V637" i="1"/>
  <c r="X637" i="1"/>
  <c r="X653" i="1"/>
  <c r="V653" i="1"/>
  <c r="V677" i="1"/>
  <c r="X677" i="1"/>
  <c r="V701" i="1"/>
  <c r="X701" i="1"/>
  <c r="V717" i="1"/>
  <c r="X717" i="1"/>
  <c r="V741" i="1"/>
  <c r="X741" i="1"/>
  <c r="V765" i="1"/>
  <c r="X765" i="1"/>
  <c r="V781" i="1"/>
  <c r="X781" i="1"/>
  <c r="V805" i="1"/>
  <c r="X805" i="1"/>
  <c r="V164" i="1"/>
  <c r="V202" i="1"/>
  <c r="V234" i="1"/>
  <c r="V266" i="1"/>
  <c r="V292" i="1"/>
  <c r="V339" i="1"/>
  <c r="V362" i="1"/>
  <c r="V388" i="1"/>
  <c r="V404" i="1"/>
  <c r="V458" i="1"/>
  <c r="V475" i="1"/>
  <c r="V499" i="1"/>
  <c r="V515" i="1"/>
  <c r="V539" i="1"/>
  <c r="V556" i="1"/>
  <c r="V577" i="1"/>
  <c r="V594" i="1"/>
  <c r="V612" i="1"/>
  <c r="V628" i="1"/>
  <c r="V650" i="1"/>
  <c r="V667" i="1"/>
  <c r="V683" i="1"/>
  <c r="V698" i="1"/>
  <c r="V714" i="1"/>
  <c r="V729" i="1"/>
  <c r="V744" i="1"/>
  <c r="V769" i="1"/>
  <c r="V833" i="1"/>
  <c r="V897" i="1"/>
  <c r="V961" i="1"/>
  <c r="V1001" i="1"/>
  <c r="V228" i="1"/>
  <c r="V364" i="1"/>
  <c r="X31" i="1"/>
  <c r="X39" i="1"/>
  <c r="X47" i="1"/>
  <c r="X55" i="1"/>
  <c r="X63" i="1"/>
  <c r="X71" i="1"/>
  <c r="X79" i="1"/>
  <c r="X87" i="1"/>
  <c r="X95" i="1"/>
  <c r="X103" i="1"/>
  <c r="X111" i="1"/>
  <c r="X119" i="1"/>
  <c r="X127" i="1"/>
  <c r="X135" i="1"/>
  <c r="X143" i="1"/>
  <c r="X151" i="1"/>
  <c r="X159" i="1"/>
  <c r="X167" i="1"/>
  <c r="X175" i="1"/>
  <c r="X183" i="1"/>
  <c r="V191" i="1"/>
  <c r="X191" i="1"/>
  <c r="X199" i="1"/>
  <c r="X207" i="1"/>
  <c r="X215" i="1"/>
  <c r="X223" i="1"/>
  <c r="X231" i="1"/>
  <c r="X239" i="1"/>
  <c r="X247" i="1"/>
  <c r="X255" i="1"/>
  <c r="X271" i="1"/>
  <c r="X279" i="1"/>
  <c r="X287" i="1"/>
  <c r="X295" i="1"/>
  <c r="X303" i="1"/>
  <c r="X311" i="1"/>
  <c r="X319" i="1"/>
  <c r="X327" i="1"/>
  <c r="X335" i="1"/>
  <c r="X343" i="1"/>
  <c r="X351" i="1"/>
  <c r="X359" i="1"/>
  <c r="X367" i="1"/>
  <c r="X375" i="1"/>
  <c r="X383" i="1"/>
  <c r="X391" i="1"/>
  <c r="X399" i="1"/>
  <c r="X407" i="1"/>
  <c r="X415" i="1"/>
  <c r="X423" i="1"/>
  <c r="X431" i="1"/>
  <c r="X439" i="1"/>
  <c r="X447" i="1"/>
  <c r="V455" i="1"/>
  <c r="X455" i="1"/>
  <c r="X463" i="1"/>
  <c r="X471" i="1"/>
  <c r="V479" i="1"/>
  <c r="X479" i="1"/>
  <c r="X487" i="1"/>
  <c r="X495" i="1"/>
  <c r="X503" i="1"/>
  <c r="X511" i="1"/>
  <c r="X519" i="1"/>
  <c r="V527" i="1"/>
  <c r="X527" i="1"/>
  <c r="X535" i="1"/>
  <c r="V543" i="1"/>
  <c r="X543" i="1"/>
  <c r="X551" i="1"/>
  <c r="X559" i="1"/>
  <c r="X567" i="1"/>
  <c r="V575" i="1"/>
  <c r="X575" i="1"/>
  <c r="X583" i="1"/>
  <c r="V591" i="1"/>
  <c r="X591" i="1"/>
  <c r="X599" i="1"/>
  <c r="X615" i="1"/>
  <c r="X623" i="1"/>
  <c r="X631" i="1"/>
  <c r="X639" i="1"/>
  <c r="X647" i="1"/>
  <c r="X655" i="1"/>
  <c r="X663" i="1"/>
  <c r="V671" i="1"/>
  <c r="X671" i="1"/>
  <c r="V679" i="1"/>
  <c r="X679" i="1"/>
  <c r="X687" i="1"/>
  <c r="X695" i="1"/>
  <c r="V703" i="1"/>
  <c r="X703" i="1"/>
  <c r="X711" i="1"/>
  <c r="X719" i="1"/>
  <c r="X727" i="1"/>
  <c r="V735" i="1"/>
  <c r="X735" i="1"/>
  <c r="X743" i="1"/>
  <c r="X751" i="1"/>
  <c r="X759" i="1"/>
  <c r="X767" i="1"/>
  <c r="X775" i="1"/>
  <c r="X783" i="1"/>
  <c r="X791" i="1"/>
  <c r="V799" i="1"/>
  <c r="X799" i="1"/>
  <c r="X807" i="1"/>
  <c r="X815" i="1"/>
  <c r="X823" i="1"/>
  <c r="V831" i="1"/>
  <c r="X831" i="1"/>
  <c r="X839" i="1"/>
  <c r="X847" i="1"/>
  <c r="X855" i="1"/>
  <c r="X863" i="1"/>
  <c r="V871" i="1"/>
  <c r="X871" i="1"/>
  <c r="X879" i="1"/>
  <c r="V887" i="1"/>
  <c r="X887" i="1"/>
  <c r="X895" i="1"/>
  <c r="V903" i="1"/>
  <c r="X903" i="1"/>
  <c r="V911" i="1"/>
  <c r="X911" i="1"/>
  <c r="X919" i="1"/>
  <c r="X927" i="1"/>
  <c r="X935" i="1"/>
  <c r="X943" i="1"/>
  <c r="V951" i="1"/>
  <c r="X951" i="1"/>
  <c r="X959" i="1"/>
  <c r="X967" i="1"/>
  <c r="X975" i="1"/>
  <c r="V983" i="1"/>
  <c r="X983" i="1"/>
  <c r="V991" i="1"/>
  <c r="X991" i="1"/>
  <c r="X999" i="1"/>
  <c r="X1007" i="1"/>
  <c r="V1015" i="1"/>
  <c r="X1015" i="1"/>
  <c r="X1023" i="1"/>
  <c r="X1031" i="1"/>
  <c r="X1039" i="1"/>
  <c r="V1047" i="1"/>
  <c r="X1047" i="1"/>
  <c r="V1055" i="1"/>
  <c r="X1055" i="1"/>
  <c r="X1063" i="1"/>
  <c r="X1071" i="1"/>
  <c r="X1079" i="1"/>
  <c r="X1087" i="1"/>
  <c r="X1095" i="1"/>
  <c r="V829" i="1"/>
  <c r="X829" i="1"/>
  <c r="V845" i="1"/>
  <c r="X845" i="1"/>
  <c r="X869" i="1"/>
  <c r="V893" i="1"/>
  <c r="X893" i="1"/>
  <c r="V909" i="1"/>
  <c r="X909" i="1"/>
  <c r="V933" i="1"/>
  <c r="X933" i="1"/>
  <c r="V957" i="1"/>
  <c r="X957" i="1"/>
  <c r="V973" i="1"/>
  <c r="X973" i="1"/>
  <c r="V997" i="1"/>
  <c r="X997" i="1"/>
  <c r="V1021" i="1"/>
  <c r="X1021" i="1"/>
  <c r="V1037" i="1"/>
  <c r="X1037" i="1"/>
  <c r="V1061" i="1"/>
  <c r="X1061" i="1"/>
  <c r="V46" i="1"/>
  <c r="X46" i="1"/>
  <c r="V54" i="1"/>
  <c r="X54" i="1"/>
  <c r="V62" i="1"/>
  <c r="X62" i="1"/>
  <c r="V70" i="1"/>
  <c r="X70" i="1"/>
  <c r="V78" i="1"/>
  <c r="X78" i="1"/>
  <c r="X86" i="1"/>
  <c r="V94" i="1"/>
  <c r="X94" i="1"/>
  <c r="V102" i="1"/>
  <c r="X102" i="1"/>
  <c r="V110" i="1"/>
  <c r="X110" i="1"/>
  <c r="V118" i="1"/>
  <c r="X118" i="1"/>
  <c r="V126" i="1"/>
  <c r="X126" i="1"/>
  <c r="V134" i="1"/>
  <c r="X134" i="1"/>
  <c r="V142" i="1"/>
  <c r="X142" i="1"/>
  <c r="V150" i="1"/>
  <c r="X150" i="1"/>
  <c r="V158" i="1"/>
  <c r="X158" i="1"/>
  <c r="V166" i="1"/>
  <c r="X166" i="1"/>
  <c r="V174" i="1"/>
  <c r="X174" i="1"/>
  <c r="V182" i="1"/>
  <c r="X182" i="1"/>
  <c r="V190" i="1"/>
  <c r="X190" i="1"/>
  <c r="V198" i="1"/>
  <c r="X198" i="1"/>
  <c r="X206" i="1"/>
  <c r="X214" i="1"/>
  <c r="V222" i="1"/>
  <c r="X222" i="1"/>
  <c r="V230" i="1"/>
  <c r="X230" i="1"/>
  <c r="V238" i="1"/>
  <c r="X238" i="1"/>
  <c r="V246" i="1"/>
  <c r="X246" i="1"/>
  <c r="V254" i="1"/>
  <c r="X254" i="1"/>
  <c r="V262" i="1"/>
  <c r="X262" i="1"/>
  <c r="V270" i="1"/>
  <c r="X270" i="1"/>
  <c r="V278" i="1"/>
  <c r="X278" i="1"/>
  <c r="V286" i="1"/>
  <c r="X286" i="1"/>
  <c r="V294" i="1"/>
  <c r="X294" i="1"/>
  <c r="V302" i="1"/>
  <c r="X302" i="1"/>
  <c r="V310" i="1"/>
  <c r="X310" i="1"/>
  <c r="V318" i="1"/>
  <c r="X318" i="1"/>
  <c r="V326" i="1"/>
  <c r="X326" i="1"/>
  <c r="V334" i="1"/>
  <c r="X334" i="1"/>
  <c r="X342" i="1"/>
  <c r="V350" i="1"/>
  <c r="X350" i="1"/>
  <c r="V358" i="1"/>
  <c r="X358" i="1"/>
  <c r="V366" i="1"/>
  <c r="X366" i="1"/>
  <c r="V374" i="1"/>
  <c r="X374" i="1"/>
  <c r="V382" i="1"/>
  <c r="X382" i="1"/>
  <c r="V390" i="1"/>
  <c r="X390" i="1"/>
  <c r="V398" i="1"/>
  <c r="X398" i="1"/>
  <c r="V406" i="1"/>
  <c r="X406" i="1"/>
  <c r="V414" i="1"/>
  <c r="X414" i="1"/>
  <c r="V422" i="1"/>
  <c r="X422" i="1"/>
  <c r="V438" i="1"/>
  <c r="X438" i="1"/>
  <c r="X462" i="1"/>
  <c r="X470" i="1"/>
  <c r="V486" i="1"/>
  <c r="X486" i="1"/>
  <c r="V502" i="1"/>
  <c r="X502" i="1"/>
  <c r="V518" i="1"/>
  <c r="X518" i="1"/>
  <c r="X526" i="1"/>
  <c r="V534" i="1"/>
  <c r="X534" i="1"/>
  <c r="V542" i="1"/>
  <c r="X542" i="1"/>
  <c r="V550" i="1"/>
  <c r="X550" i="1"/>
  <c r="V558" i="1"/>
  <c r="X558" i="1"/>
  <c r="V566" i="1"/>
  <c r="X566" i="1"/>
  <c r="V574" i="1"/>
  <c r="X574" i="1"/>
  <c r="V582" i="1"/>
  <c r="X582" i="1"/>
  <c r="V590" i="1"/>
  <c r="X590" i="1"/>
  <c r="V598" i="1"/>
  <c r="X598" i="1"/>
  <c r="V606" i="1"/>
  <c r="X606" i="1"/>
  <c r="V614" i="1"/>
  <c r="X614" i="1"/>
  <c r="V622" i="1"/>
  <c r="X622" i="1"/>
  <c r="V630" i="1"/>
  <c r="X630" i="1"/>
  <c r="V638" i="1"/>
  <c r="X638" i="1"/>
  <c r="V646" i="1"/>
  <c r="X646" i="1"/>
  <c r="X654" i="1"/>
  <c r="X662" i="1"/>
  <c r="V670" i="1"/>
  <c r="X670" i="1"/>
  <c r="V678" i="1"/>
  <c r="X678" i="1"/>
  <c r="V686" i="1"/>
  <c r="X686" i="1"/>
  <c r="V702" i="1"/>
  <c r="X702" i="1"/>
  <c r="V710" i="1"/>
  <c r="X710" i="1"/>
  <c r="X718" i="1"/>
  <c r="V726" i="1"/>
  <c r="X726" i="1"/>
  <c r="V734" i="1"/>
  <c r="X734" i="1"/>
  <c r="V742" i="1"/>
  <c r="X742" i="1"/>
  <c r="V750" i="1"/>
  <c r="X750" i="1"/>
  <c r="V758" i="1"/>
  <c r="X758" i="1"/>
  <c r="V766" i="1"/>
  <c r="X766" i="1"/>
  <c r="V774" i="1"/>
  <c r="X774" i="1"/>
  <c r="X782" i="1"/>
  <c r="V790" i="1"/>
  <c r="X790" i="1"/>
  <c r="V798" i="1"/>
  <c r="X798" i="1"/>
  <c r="V806" i="1"/>
  <c r="X806" i="1"/>
  <c r="V814" i="1"/>
  <c r="X814" i="1"/>
  <c r="V822" i="1"/>
  <c r="X822" i="1"/>
  <c r="V830" i="1"/>
  <c r="X830" i="1"/>
  <c r="V838" i="1"/>
  <c r="X838" i="1"/>
  <c r="V846" i="1"/>
  <c r="X846" i="1"/>
  <c r="X854" i="1"/>
  <c r="V862" i="1"/>
  <c r="X862" i="1"/>
  <c r="V870" i="1"/>
  <c r="X870" i="1"/>
  <c r="V878" i="1"/>
  <c r="X878" i="1"/>
  <c r="V886" i="1"/>
  <c r="X886" i="1"/>
  <c r="V894" i="1"/>
  <c r="X894" i="1"/>
  <c r="V902" i="1"/>
  <c r="X902" i="1"/>
  <c r="X910" i="1"/>
  <c r="V918" i="1"/>
  <c r="X918" i="1"/>
  <c r="V926" i="1"/>
  <c r="X926" i="1"/>
  <c r="V934" i="1"/>
  <c r="X934" i="1"/>
  <c r="V942" i="1"/>
  <c r="X942" i="1"/>
  <c r="X950" i="1"/>
  <c r="V958" i="1"/>
  <c r="X958" i="1"/>
  <c r="V966" i="1"/>
  <c r="X966" i="1"/>
  <c r="X974" i="1"/>
  <c r="X982" i="1"/>
  <c r="V990" i="1"/>
  <c r="X990" i="1"/>
  <c r="V998" i="1"/>
  <c r="X998" i="1"/>
  <c r="V1006" i="1"/>
  <c r="X1006" i="1"/>
  <c r="V1014" i="1"/>
  <c r="X1014" i="1"/>
  <c r="V1022" i="1"/>
  <c r="X1022" i="1"/>
  <c r="V1030" i="1"/>
  <c r="X1030" i="1"/>
  <c r="V1038" i="1"/>
  <c r="X1038" i="1"/>
  <c r="V1046" i="1"/>
  <c r="X1046" i="1"/>
  <c r="V1054" i="1"/>
  <c r="X1054" i="1"/>
  <c r="V1062" i="1"/>
  <c r="X1062" i="1"/>
  <c r="V1070" i="1"/>
  <c r="X1070" i="1"/>
  <c r="V1078" i="1"/>
  <c r="X1078" i="1"/>
  <c r="V1086" i="1"/>
  <c r="X1086" i="1"/>
  <c r="V1094" i="1"/>
  <c r="X1094" i="1"/>
  <c r="V559" i="1"/>
  <c r="V55" i="1"/>
  <c r="V223" i="1"/>
  <c r="V175" i="1"/>
  <c r="V759" i="1"/>
  <c r="V943" i="1"/>
  <c r="V718" i="1"/>
  <c r="V470" i="1"/>
  <c r="V662" i="1"/>
  <c r="V782" i="1"/>
  <c r="V910" i="1"/>
  <c r="V982" i="1"/>
  <c r="V214" i="1"/>
  <c r="V854" i="1"/>
  <c r="V654" i="1"/>
  <c r="V974" i="1"/>
  <c r="V950" i="1"/>
  <c r="V405" i="1"/>
  <c r="V869" i="1"/>
  <c r="V42" i="1"/>
  <c r="V58" i="1"/>
  <c r="V76" i="1"/>
  <c r="V92" i="1"/>
  <c r="V107" i="1"/>
  <c r="V127" i="1"/>
  <c r="V140" i="1"/>
  <c r="V159" i="1"/>
  <c r="V244" i="1"/>
  <c r="V279" i="1"/>
  <c r="V311" i="1"/>
  <c r="V391" i="1"/>
  <c r="V423" i="1"/>
  <c r="V471" i="1"/>
  <c r="V503" i="1"/>
  <c r="V599" i="1"/>
  <c r="V615" i="1"/>
  <c r="V655" i="1"/>
  <c r="V727" i="1"/>
  <c r="V975" i="1"/>
  <c r="V1007" i="1"/>
  <c r="V1039" i="1"/>
  <c r="V1071" i="1"/>
  <c r="V79" i="1"/>
  <c r="V95" i="1"/>
  <c r="V143" i="1"/>
  <c r="V247" i="1"/>
  <c r="V263" i="1"/>
  <c r="V359" i="1"/>
  <c r="V375" i="1"/>
  <c r="V439" i="1"/>
  <c r="V487" i="1"/>
  <c r="V751" i="1"/>
  <c r="V791" i="1"/>
  <c r="V823" i="1"/>
  <c r="V863" i="1"/>
  <c r="V895" i="1"/>
  <c r="V935" i="1"/>
  <c r="V967" i="1"/>
  <c r="V1031" i="1"/>
  <c r="V1095" i="1"/>
  <c r="V47" i="1"/>
  <c r="V63" i="1"/>
  <c r="V111" i="1"/>
  <c r="V199" i="1"/>
  <c r="V215" i="1"/>
  <c r="V231" i="1"/>
  <c r="V295" i="1"/>
  <c r="V327" i="1"/>
  <c r="V343" i="1"/>
  <c r="V407" i="1"/>
  <c r="V519" i="1"/>
  <c r="V535" i="1"/>
  <c r="V631" i="1"/>
  <c r="V647" i="1"/>
  <c r="V695" i="1"/>
  <c r="V719" i="1"/>
  <c r="V783" i="1"/>
  <c r="V999" i="1"/>
  <c r="V1063" i="1"/>
  <c r="V167" i="1"/>
  <c r="V463" i="1"/>
  <c r="V551" i="1"/>
  <c r="V567" i="1"/>
  <c r="V743" i="1"/>
  <c r="V775" i="1"/>
  <c r="V815" i="1"/>
  <c r="V855" i="1"/>
  <c r="V927" i="1"/>
  <c r="V959" i="1"/>
  <c r="V1023" i="1"/>
  <c r="V31" i="1"/>
  <c r="V103" i="1"/>
  <c r="V135" i="1"/>
  <c r="V183" i="1"/>
  <c r="V271" i="1"/>
  <c r="V287" i="1"/>
  <c r="V319" i="1"/>
  <c r="V383" i="1"/>
  <c r="V431" i="1"/>
  <c r="V447" i="1"/>
  <c r="V495" i="1"/>
  <c r="V687" i="1"/>
  <c r="V711" i="1"/>
  <c r="V847" i="1"/>
  <c r="V1087" i="1"/>
  <c r="V51" i="1"/>
  <c r="V71" i="1"/>
  <c r="V119" i="1"/>
  <c r="V137" i="1"/>
  <c r="V151" i="1"/>
  <c r="V171" i="1"/>
  <c r="V186" i="1"/>
  <c r="V204" i="1"/>
  <c r="V219" i="1"/>
  <c r="V239" i="1"/>
  <c r="V252" i="1"/>
  <c r="V274" i="1"/>
  <c r="V303" i="1"/>
  <c r="V335" i="1"/>
  <c r="V351" i="1"/>
  <c r="V399" i="1"/>
  <c r="V415" i="1"/>
  <c r="V583" i="1"/>
  <c r="V767" i="1"/>
  <c r="V807" i="1"/>
  <c r="V839" i="1"/>
  <c r="V879" i="1"/>
  <c r="V919" i="1"/>
  <c r="V39" i="1"/>
  <c r="V52" i="1"/>
  <c r="V73" i="1"/>
  <c r="V87" i="1"/>
  <c r="V105" i="1"/>
  <c r="V122" i="1"/>
  <c r="V138" i="1"/>
  <c r="V154" i="1"/>
  <c r="V172" i="1"/>
  <c r="V187" i="1"/>
  <c r="V207" i="1"/>
  <c r="V220" i="1"/>
  <c r="V242" i="1"/>
  <c r="V255" i="1"/>
  <c r="V275" i="1"/>
  <c r="V289" i="1"/>
  <c r="V306" i="1"/>
  <c r="V367" i="1"/>
  <c r="V511" i="1"/>
  <c r="V623" i="1"/>
  <c r="V639" i="1"/>
  <c r="V663" i="1"/>
  <c r="V1079" i="1"/>
  <c r="V72" i="1"/>
  <c r="V240" i="1"/>
  <c r="V280" i="1"/>
  <c r="V344" i="1"/>
  <c r="V408" i="1"/>
  <c r="V488" i="1"/>
  <c r="V624" i="1"/>
  <c r="V264" i="1"/>
  <c r="V312" i="1"/>
  <c r="V384" i="1"/>
  <c r="V456" i="1"/>
  <c r="V136" i="1"/>
  <c r="V432" i="1"/>
  <c r="V88" i="1"/>
  <c r="V120" i="1"/>
  <c r="V160" i="1"/>
  <c r="V200" i="1"/>
  <c r="V232" i="1"/>
  <c r="V272" i="1"/>
  <c r="V328" i="1"/>
  <c r="V448" i="1"/>
  <c r="V496" i="1"/>
  <c r="V536" i="1"/>
  <c r="V648" i="1"/>
  <c r="V96" i="1"/>
  <c r="V128" i="1"/>
  <c r="V144" i="1"/>
  <c r="V208" i="1"/>
  <c r="V464" i="1"/>
  <c r="V512" i="1"/>
  <c r="V608" i="1"/>
  <c r="V632" i="1"/>
  <c r="V152" i="1"/>
  <c r="V216" i="1"/>
  <c r="V248" i="1"/>
  <c r="V64" i="1"/>
  <c r="V192" i="1"/>
  <c r="V256" i="1"/>
  <c r="V296" i="1"/>
  <c r="V336" i="1"/>
  <c r="V352" i="1"/>
  <c r="V400" i="1"/>
  <c r="V528" i="1"/>
  <c r="V552" i="1"/>
  <c r="V584" i="1"/>
  <c r="V640" i="1"/>
  <c r="V184" i="1"/>
  <c r="V360" i="1"/>
  <c r="V392" i="1"/>
  <c r="V48" i="1"/>
  <c r="V224" i="1"/>
  <c r="V368" i="1"/>
  <c r="V424" i="1"/>
  <c r="V520" i="1"/>
  <c r="V560" i="1"/>
  <c r="V592" i="1"/>
  <c r="V664" i="1"/>
  <c r="V544" i="1"/>
  <c r="V56" i="1"/>
  <c r="V80" i="1"/>
  <c r="V168" i="1"/>
  <c r="V304" i="1"/>
  <c r="V376" i="1"/>
  <c r="V416" i="1"/>
  <c r="V440" i="1"/>
  <c r="V480" i="1"/>
  <c r="V568" i="1"/>
  <c r="V600" i="1"/>
  <c r="V656" i="1"/>
  <c r="V112" i="1"/>
  <c r="V176" i="1"/>
  <c r="V472" i="1"/>
  <c r="V30" i="1"/>
  <c r="V38" i="1"/>
  <c r="V430" i="1"/>
  <c r="V446" i="1"/>
  <c r="V454" i="1"/>
  <c r="V478" i="1"/>
  <c r="V494" i="1"/>
  <c r="V510" i="1"/>
  <c r="V33" i="1"/>
  <c r="V60" i="1"/>
  <c r="V91" i="1"/>
  <c r="V113" i="1"/>
  <c r="V123" i="1"/>
  <c r="V153" i="1"/>
  <c r="V163" i="1"/>
  <c r="V185" i="1"/>
  <c r="V195" i="1"/>
  <c r="V206" i="1"/>
  <c r="V225" i="1"/>
  <c r="V235" i="1"/>
  <c r="V257" i="1"/>
  <c r="V267" i="1"/>
  <c r="V297" i="1"/>
  <c r="V307" i="1"/>
  <c r="V329" i="1"/>
  <c r="V347" i="1"/>
  <c r="V369" i="1"/>
  <c r="V379" i="1"/>
  <c r="V409" i="1"/>
  <c r="V419" i="1"/>
  <c r="V441" i="1"/>
  <c r="V451" i="1"/>
  <c r="V462" i="1"/>
  <c r="V481" i="1"/>
  <c r="V491" i="1"/>
  <c r="V513" i="1"/>
  <c r="V523" i="1"/>
  <c r="V532" i="1"/>
  <c r="V553" i="1"/>
  <c r="V585" i="1"/>
  <c r="V625" i="1"/>
  <c r="V665" i="1"/>
  <c r="V697" i="1"/>
  <c r="V737" i="1"/>
  <c r="V65" i="1"/>
  <c r="V75" i="1"/>
  <c r="V86" i="1"/>
  <c r="V116" i="1"/>
  <c r="V147" i="1"/>
  <c r="V156" i="1"/>
  <c r="V209" i="1"/>
  <c r="V260" i="1"/>
  <c r="V332" i="1"/>
  <c r="V342" i="1"/>
  <c r="V372" i="1"/>
  <c r="V412" i="1"/>
  <c r="V444" i="1"/>
  <c r="V465" i="1"/>
  <c r="V721" i="1"/>
  <c r="V34" i="1"/>
  <c r="V97" i="1"/>
  <c r="V129" i="1"/>
  <c r="V169" i="1"/>
  <c r="V201" i="1"/>
  <c r="V241" i="1"/>
  <c r="V281" i="1"/>
  <c r="V313" i="1"/>
  <c r="V353" i="1"/>
  <c r="V385" i="1"/>
  <c r="V425" i="1"/>
  <c r="V457" i="1"/>
  <c r="V497" i="1"/>
  <c r="V537" i="1"/>
  <c r="V569" i="1"/>
  <c r="V609" i="1"/>
  <c r="V641" i="1"/>
  <c r="V681" i="1"/>
  <c r="V713" i="1"/>
  <c r="V43" i="1"/>
  <c r="V987" i="1"/>
  <c r="V1019" i="1"/>
  <c r="V1059" i="1"/>
  <c r="V1091" i="1"/>
  <c r="V57" i="1"/>
  <c r="V273" i="1"/>
  <c r="V529" i="1"/>
  <c r="V1100" i="1"/>
  <c r="V89" i="1"/>
  <c r="V99" i="1"/>
  <c r="V121" i="1"/>
  <c r="V161" i="1"/>
  <c r="V193" i="1"/>
  <c r="V233" i="1"/>
  <c r="V265" i="1"/>
  <c r="V305" i="1"/>
  <c r="V345" i="1"/>
  <c r="V377" i="1"/>
  <c r="V417" i="1"/>
  <c r="V449" i="1"/>
  <c r="V489" i="1"/>
  <c r="V521" i="1"/>
  <c r="V561" i="1"/>
  <c r="V601" i="1"/>
  <c r="V633" i="1"/>
  <c r="V673" i="1"/>
  <c r="V705" i="1"/>
  <c r="V429" i="1"/>
  <c r="V437" i="1"/>
  <c r="V453" i="1"/>
  <c r="V469" i="1"/>
  <c r="V477" i="1"/>
  <c r="V493" i="1"/>
  <c r="V501" i="1"/>
  <c r="V517" i="1"/>
  <c r="V533" i="1"/>
  <c r="V541" i="1"/>
  <c r="V557" i="1"/>
  <c r="V565" i="1"/>
  <c r="V581" i="1"/>
  <c r="V597" i="1"/>
  <c r="V605" i="1"/>
  <c r="V621" i="1"/>
  <c r="V629" i="1"/>
  <c r="V645" i="1"/>
  <c r="V661" i="1"/>
  <c r="V669" i="1"/>
  <c r="V685" i="1"/>
  <c r="V693" i="1"/>
  <c r="V709" i="1"/>
  <c r="V725" i="1"/>
  <c r="V733" i="1"/>
  <c r="V749" i="1"/>
  <c r="V757" i="1"/>
  <c r="V773" i="1"/>
  <c r="V789" i="1"/>
  <c r="V797" i="1"/>
  <c r="V813" i="1"/>
  <c r="V821" i="1"/>
  <c r="V837" i="1"/>
  <c r="V853" i="1"/>
  <c r="V861" i="1"/>
  <c r="V877" i="1"/>
  <c r="V885" i="1"/>
  <c r="V901" i="1"/>
  <c r="V917" i="1"/>
  <c r="V925" i="1"/>
  <c r="V941" i="1"/>
  <c r="V949" i="1"/>
  <c r="V965" i="1"/>
  <c r="V981" i="1"/>
  <c r="V989" i="1"/>
  <c r="V1005" i="1"/>
  <c r="V1013" i="1"/>
  <c r="V1029" i="1"/>
  <c r="V1045" i="1"/>
  <c r="V1053" i="1"/>
  <c r="V1069" i="1"/>
  <c r="V1077" i="1"/>
  <c r="V1093" i="1"/>
  <c r="V40" i="1"/>
  <c r="Y112" i="1" l="1"/>
  <c r="Y183" i="1"/>
  <c r="Y151" i="1"/>
  <c r="Y119" i="1"/>
  <c r="Y55" i="1"/>
  <c r="Y38" i="1"/>
  <c r="Y108" i="1"/>
  <c r="Y64" i="1"/>
  <c r="Y190" i="1"/>
  <c r="Y158" i="1"/>
  <c r="Y126" i="1"/>
  <c r="Y62" i="1"/>
  <c r="Y197" i="1"/>
  <c r="Y149" i="1"/>
  <c r="Y117" i="1"/>
  <c r="Y45" i="1"/>
  <c r="Y52" i="1"/>
  <c r="Y181" i="1"/>
  <c r="Y180" i="1"/>
  <c r="Y68" i="1"/>
  <c r="Y163" i="1"/>
  <c r="Y43" i="1"/>
  <c r="Y122" i="1"/>
  <c r="Y169" i="1"/>
  <c r="Y65" i="1"/>
  <c r="Y160" i="1"/>
  <c r="Y56" i="1"/>
  <c r="Y146" i="1"/>
  <c r="Y168" i="1"/>
  <c r="Y175" i="1"/>
  <c r="Y143" i="1"/>
  <c r="Y111" i="1"/>
  <c r="Y79" i="1"/>
  <c r="Y47" i="1"/>
  <c r="Y116" i="1"/>
  <c r="Y130" i="1"/>
  <c r="Y40" i="1"/>
  <c r="Y173" i="1"/>
  <c r="Y172" i="1"/>
  <c r="Y44" i="1"/>
  <c r="Y155" i="1"/>
  <c r="Y202" i="1"/>
  <c r="Y114" i="1"/>
  <c r="Y153" i="1"/>
  <c r="Y49" i="1"/>
  <c r="Y152" i="1"/>
  <c r="Y48" i="1"/>
  <c r="Y104" i="1"/>
  <c r="Y105" i="1"/>
  <c r="Y182" i="1"/>
  <c r="Y150" i="1"/>
  <c r="Y118" i="1"/>
  <c r="Y54" i="1"/>
  <c r="Y189" i="1"/>
  <c r="Y141" i="1"/>
  <c r="Y109" i="1"/>
  <c r="Y69" i="1"/>
  <c r="Y37" i="1"/>
  <c r="Y131" i="1"/>
  <c r="Y201" i="1"/>
  <c r="Y164" i="1"/>
  <c r="Y139" i="1"/>
  <c r="Y194" i="1"/>
  <c r="Y106" i="1"/>
  <c r="Y145" i="1"/>
  <c r="Y41" i="1"/>
  <c r="Y144" i="1"/>
  <c r="Y132" i="1"/>
  <c r="Y51" i="1"/>
  <c r="Y199" i="1"/>
  <c r="Y167" i="1"/>
  <c r="Y135" i="1"/>
  <c r="Y103" i="1"/>
  <c r="Y71" i="1"/>
  <c r="Y39" i="1"/>
  <c r="Y156" i="1"/>
  <c r="Y203" i="1"/>
  <c r="Y123" i="1"/>
  <c r="Y186" i="1"/>
  <c r="Y58" i="1"/>
  <c r="Y137" i="1"/>
  <c r="Y200" i="1"/>
  <c r="Y136" i="1"/>
  <c r="Y188" i="1"/>
  <c r="Y177" i="1"/>
  <c r="Y174" i="1"/>
  <c r="Y142" i="1"/>
  <c r="Y110" i="1"/>
  <c r="Y46" i="1"/>
  <c r="Y165" i="1"/>
  <c r="Y133" i="1"/>
  <c r="Y101" i="1"/>
  <c r="Y61" i="1"/>
  <c r="Y100" i="1"/>
  <c r="Y115" i="1"/>
  <c r="Y185" i="1"/>
  <c r="Y57" i="1"/>
  <c r="Y148" i="1"/>
  <c r="Y195" i="1"/>
  <c r="Y107" i="1"/>
  <c r="Y178" i="1"/>
  <c r="Y50" i="1"/>
  <c r="Y129" i="1"/>
  <c r="Y192" i="1"/>
  <c r="Y128" i="1"/>
  <c r="Y147" i="1"/>
  <c r="Y138" i="1"/>
  <c r="Y191" i="1"/>
  <c r="Y159" i="1"/>
  <c r="Y127" i="1"/>
  <c r="Y63" i="1"/>
  <c r="Y162" i="1"/>
  <c r="Y74" i="1"/>
  <c r="Y204" i="1"/>
  <c r="Y140" i="1"/>
  <c r="Y187" i="1"/>
  <c r="Y83" i="1"/>
  <c r="Y170" i="1"/>
  <c r="Y42" i="1"/>
  <c r="Y121" i="1"/>
  <c r="Y184" i="1"/>
  <c r="Y120" i="1"/>
  <c r="Y66" i="1"/>
  <c r="Y171" i="1"/>
  <c r="Y198" i="1"/>
  <c r="Y166" i="1"/>
  <c r="Y134" i="1"/>
  <c r="Y102" i="1"/>
  <c r="Y70" i="1"/>
  <c r="Y205" i="1"/>
  <c r="Y157" i="1"/>
  <c r="Y125" i="1"/>
  <c r="Y53" i="1"/>
  <c r="Y59" i="1"/>
  <c r="Y161" i="1"/>
  <c r="Y196" i="1"/>
  <c r="Y124" i="1"/>
  <c r="Y179" i="1"/>
  <c r="Y67" i="1"/>
  <c r="Y154" i="1"/>
  <c r="Y193" i="1"/>
  <c r="Y113" i="1"/>
  <c r="Y176" i="1"/>
  <c r="Y947" i="1"/>
  <c r="Y1092" i="1"/>
  <c r="Y36" i="1"/>
  <c r="Y33" i="1"/>
  <c r="Y284" i="1"/>
  <c r="Y35" i="1"/>
  <c r="Y34" i="1"/>
  <c r="Y86" i="1"/>
  <c r="Y73" i="1"/>
  <c r="Y96" i="1"/>
  <c r="Y76" i="1"/>
  <c r="Y78" i="1"/>
  <c r="Y75" i="1"/>
  <c r="Y82" i="1"/>
  <c r="Y81" i="1"/>
  <c r="Y80" i="1"/>
  <c r="Y77" i="1"/>
  <c r="Y72" i="1"/>
  <c r="Y92" i="1"/>
  <c r="Y95" i="1"/>
  <c r="Y31" i="1"/>
  <c r="Y84" i="1"/>
  <c r="Y93" i="1"/>
  <c r="Y99" i="1"/>
  <c r="Y87" i="1"/>
  <c r="Y91" i="1"/>
  <c r="Y94" i="1"/>
  <c r="Y89" i="1"/>
  <c r="Y90" i="1"/>
  <c r="Y97" i="1"/>
  <c r="Y32" i="1"/>
  <c r="Y98" i="1"/>
  <c r="Y85" i="1"/>
  <c r="Y88" i="1"/>
  <c r="Y30" i="1"/>
  <c r="Y29" i="1"/>
  <c r="Y60" i="1"/>
  <c r="W27" i="1"/>
  <c r="G7" i="1" l="1"/>
  <c r="Z112" i="1"/>
  <c r="Z241" i="1"/>
  <c r="Z208" i="1"/>
  <c r="Z106" i="1"/>
  <c r="Z442" i="1"/>
  <c r="Z452" i="1"/>
  <c r="Z732" i="1"/>
  <c r="Z29" i="1"/>
  <c r="Z704" i="1"/>
  <c r="Z752" i="1"/>
  <c r="Z500" i="1"/>
  <c r="W26" i="1"/>
  <c r="Z506" i="1"/>
  <c r="Z56" i="1"/>
  <c r="Z448" i="1"/>
  <c r="Z651" i="1"/>
  <c r="Z337" i="1"/>
  <c r="Z808" i="1"/>
  <c r="Z389" i="1"/>
  <c r="Z393" i="1"/>
  <c r="Z378" i="1"/>
  <c r="Z573" i="1"/>
  <c r="Z272" i="1"/>
  <c r="Z243" i="1"/>
  <c r="Z763" i="1"/>
  <c r="Z179" i="1"/>
  <c r="Z525" i="1"/>
  <c r="Z911" i="1"/>
  <c r="Z801" i="1"/>
  <c r="Z715" i="1"/>
  <c r="Z64" i="1"/>
  <c r="Z148" i="1"/>
  <c r="Z849" i="1"/>
  <c r="Z457" i="1"/>
  <c r="Z626" i="1"/>
  <c r="Z867" i="1"/>
  <c r="Z669" i="1"/>
  <c r="Z689" i="1"/>
  <c r="Z874" i="1"/>
  <c r="Z388" i="1"/>
  <c r="Z623" i="1"/>
  <c r="Z1057" i="1"/>
  <c r="Z371" i="1"/>
  <c r="Z231" i="1"/>
  <c r="Z30" i="1"/>
  <c r="Z66" i="1"/>
  <c r="Z336" i="1"/>
  <c r="Z856" i="1"/>
  <c r="Z953" i="1"/>
  <c r="Z562" i="1"/>
  <c r="Z307" i="1"/>
  <c r="Z819" i="1"/>
  <c r="Z612" i="1"/>
  <c r="Z621" i="1"/>
  <c r="Z41" i="1"/>
  <c r="Z154" i="1"/>
  <c r="Z513" i="1"/>
  <c r="Z674" i="1"/>
  <c r="Z196" i="1"/>
  <c r="Z805" i="1"/>
  <c r="Z108" i="1"/>
  <c r="Z81" i="1"/>
  <c r="Z75" i="1"/>
  <c r="Z576" i="1"/>
  <c r="Z569" i="1"/>
  <c r="Z250" i="1"/>
  <c r="Z722" i="1"/>
  <c r="Z531" i="1"/>
  <c r="Z260" i="1"/>
  <c r="Z53" i="1"/>
  <c r="Z135" i="1"/>
  <c r="Z512" i="1"/>
  <c r="Z186" i="1"/>
  <c r="Z483" i="1"/>
  <c r="Z836" i="1"/>
  <c r="Z137" i="1"/>
  <c r="Z131" i="1"/>
  <c r="Z640" i="1"/>
  <c r="Z625" i="1"/>
  <c r="Z314" i="1"/>
  <c r="Z826" i="1"/>
  <c r="Z595" i="1"/>
  <c r="Z324" i="1"/>
  <c r="Z357" i="1"/>
  <c r="Z584" i="1"/>
  <c r="Z655" i="1"/>
  <c r="Z249" i="1"/>
  <c r="Z39" i="1"/>
  <c r="Z687" i="1"/>
  <c r="Z297" i="1"/>
  <c r="Z429" i="1"/>
  <c r="Z71" i="1"/>
  <c r="Z719" i="1"/>
  <c r="Z345" i="1"/>
  <c r="Z564" i="1"/>
  <c r="Z477" i="1"/>
  <c r="Z103" i="1"/>
  <c r="Z783" i="1"/>
  <c r="Z981" i="1"/>
  <c r="Z167" i="1"/>
  <c r="Z943" i="1"/>
  <c r="Z441" i="1"/>
  <c r="Z156" i="1"/>
  <c r="Z280" i="1"/>
  <c r="Z815" i="1"/>
  <c r="Z89" i="1"/>
  <c r="Z114" i="1"/>
  <c r="Z344" i="1"/>
  <c r="Z864" i="1"/>
  <c r="Z905" i="1"/>
  <c r="Z450" i="1"/>
  <c r="Z187" i="1"/>
  <c r="Z659" i="1"/>
  <c r="Z460" i="1"/>
  <c r="Z93" i="1"/>
  <c r="Z717" i="1"/>
  <c r="Z72" i="1"/>
  <c r="Z409" i="1"/>
  <c r="Z224" i="1"/>
  <c r="Z720" i="1"/>
  <c r="Z761" i="1"/>
  <c r="Z394" i="1"/>
  <c r="Z259" i="1"/>
  <c r="Z731" i="1"/>
  <c r="Z468" i="1"/>
  <c r="Z365" i="1"/>
  <c r="Z79" i="1"/>
  <c r="Z695" i="1"/>
  <c r="Z951" i="1"/>
  <c r="Z97" i="1"/>
  <c r="Z139" i="1"/>
  <c r="Z600" i="1"/>
  <c r="Z713" i="1"/>
  <c r="Z210" i="1"/>
  <c r="Z690" i="1"/>
  <c r="Z395" i="1"/>
  <c r="Z284" i="1"/>
  <c r="Z804" i="1"/>
  <c r="Z301" i="1"/>
  <c r="Z88" i="1"/>
  <c r="Z170" i="1"/>
  <c r="Z304" i="1"/>
  <c r="Z784" i="1"/>
  <c r="Z929" i="1"/>
  <c r="Z594" i="1"/>
  <c r="Z619" i="1"/>
  <c r="Z860" i="1"/>
  <c r="Z87" i="1"/>
  <c r="Z991" i="1"/>
  <c r="Z132" i="1"/>
  <c r="Z1041" i="1"/>
  <c r="Z691" i="1"/>
  <c r="Z245" i="1"/>
  <c r="Z377" i="1"/>
  <c r="Z426" i="1"/>
  <c r="Z839" i="1"/>
  <c r="Z617" i="1"/>
  <c r="Z498" i="1"/>
  <c r="Z770" i="1"/>
  <c r="Z847" i="1"/>
  <c r="Z145" i="1"/>
  <c r="Z162" i="1"/>
  <c r="Z392" i="1"/>
  <c r="Z465" i="1"/>
  <c r="Z961" i="1"/>
  <c r="Z514" i="1"/>
  <c r="Z251" i="1"/>
  <c r="Z723" i="1"/>
  <c r="Z508" i="1"/>
  <c r="Z125" i="1"/>
  <c r="Z765" i="1"/>
  <c r="Z128" i="1"/>
  <c r="Z74" i="1"/>
  <c r="Z288" i="1"/>
  <c r="Z768" i="1"/>
  <c r="Z865" i="1"/>
  <c r="Z458" i="1"/>
  <c r="Z323" i="1"/>
  <c r="Z779" i="1"/>
  <c r="Z516" i="1"/>
  <c r="Z397" i="1"/>
  <c r="Z111" i="1"/>
  <c r="Z727" i="1"/>
  <c r="Z983" i="1"/>
  <c r="Z161" i="1"/>
  <c r="Z36" i="1"/>
  <c r="Z664" i="1"/>
  <c r="Z769" i="1"/>
  <c r="Z274" i="1"/>
  <c r="Z738" i="1"/>
  <c r="Z443" i="1"/>
  <c r="Z348" i="1"/>
  <c r="Z852" i="1"/>
  <c r="Z333" i="1"/>
  <c r="Z144" i="1"/>
  <c r="Z51" i="1"/>
  <c r="Z360" i="1"/>
  <c r="Z832" i="1"/>
  <c r="Z977" i="1"/>
  <c r="Z698" i="1"/>
  <c r="Z739" i="1"/>
  <c r="Z37" i="1"/>
  <c r="Z119" i="1"/>
  <c r="Z96" i="1"/>
  <c r="Z368" i="1"/>
  <c r="Z1089" i="1"/>
  <c r="Z172" i="1"/>
  <c r="Z605" i="1"/>
  <c r="Z146" i="1"/>
  <c r="Z658" i="1"/>
  <c r="Z707" i="1"/>
  <c r="Z1096" i="1"/>
  <c r="Z935" i="1"/>
  <c r="Z923" i="1"/>
  <c r="Z879" i="1"/>
  <c r="Z193" i="1"/>
  <c r="Z83" i="1"/>
  <c r="Z456" i="1"/>
  <c r="Z521" i="1"/>
  <c r="Z1009" i="1"/>
  <c r="Z570" i="1"/>
  <c r="Z315" i="1"/>
  <c r="Z771" i="1"/>
  <c r="Z572" i="1"/>
  <c r="Z157" i="1"/>
  <c r="Z271" i="1"/>
  <c r="Z49" i="1"/>
  <c r="Z122" i="1"/>
  <c r="Z352" i="1"/>
  <c r="Z816" i="1"/>
  <c r="Z913" i="1"/>
  <c r="Z522" i="1"/>
  <c r="Z387" i="1"/>
  <c r="Z827" i="1"/>
  <c r="Z580" i="1"/>
  <c r="Z485" i="1"/>
  <c r="Z143" i="1"/>
  <c r="Z759" i="1"/>
  <c r="Z1015" i="1"/>
  <c r="Z265" i="1"/>
  <c r="Z76" i="1"/>
  <c r="Z776" i="1"/>
  <c r="Z817" i="1"/>
  <c r="Z338" i="1"/>
  <c r="Z794" i="1"/>
  <c r="Z507" i="1"/>
  <c r="Z412" i="1"/>
  <c r="Z101" i="1"/>
  <c r="Z445" i="1"/>
  <c r="Z105" i="1"/>
  <c r="Z107" i="1"/>
  <c r="Z416" i="1"/>
  <c r="Z880" i="1"/>
  <c r="Z1033" i="1"/>
  <c r="Z746" i="1"/>
  <c r="Z795" i="1"/>
  <c r="Z173" i="1"/>
  <c r="Z215" i="1"/>
  <c r="Z152" i="1"/>
  <c r="Z552" i="1"/>
  <c r="Z418" i="1"/>
  <c r="Z236" i="1"/>
  <c r="Z287" i="1"/>
  <c r="Z192" i="1"/>
  <c r="Z227" i="1"/>
  <c r="Z343" i="1"/>
  <c r="Z996" i="1"/>
  <c r="Z922" i="1"/>
  <c r="Z670" i="1"/>
  <c r="Z568" i="1"/>
  <c r="Z643" i="1"/>
  <c r="Z990" i="1"/>
  <c r="Z734" i="1"/>
  <c r="Z1036" i="1"/>
  <c r="Z962" i="1"/>
  <c r="Z463" i="1"/>
  <c r="Z504" i="1"/>
  <c r="Z421" i="1"/>
  <c r="Z598" i="1"/>
  <c r="Z254" i="1"/>
  <c r="Z1037" i="1"/>
  <c r="Z1067" i="1"/>
  <c r="Z912" i="1"/>
  <c r="Z385" i="1"/>
  <c r="Z918" i="1"/>
  <c r="Z494" i="1"/>
  <c r="Z1020" i="1"/>
  <c r="Z938" i="1"/>
  <c r="Z583" i="1"/>
  <c r="Z327" i="1"/>
  <c r="Z123" i="1"/>
  <c r="Z686" i="1"/>
  <c r="Z406" i="1"/>
  <c r="Z150" i="1"/>
  <c r="Z1076" i="1"/>
  <c r="Z1002" i="1"/>
  <c r="Z945" i="1"/>
  <c r="Z980" i="1"/>
  <c r="Z910" i="1"/>
  <c r="Z1069" i="1"/>
  <c r="Z876" i="1"/>
  <c r="Z960" i="1"/>
  <c r="Z149" i="1"/>
  <c r="Z681" i="1"/>
  <c r="Z678" i="1"/>
  <c r="Z366" i="1"/>
  <c r="Z110" i="1"/>
  <c r="Z493" i="1"/>
  <c r="Z954" i="1"/>
  <c r="Z1099" i="1"/>
  <c r="Z952" i="1"/>
  <c r="Z67" i="1"/>
  <c r="Z998" i="1"/>
  <c r="Z742" i="1"/>
  <c r="Z1052" i="1"/>
  <c r="Z978" i="1"/>
  <c r="Z535" i="1"/>
  <c r="Z317" i="1"/>
  <c r="Z714" i="1"/>
  <c r="Z775" i="1"/>
  <c r="Z191" i="1"/>
  <c r="Z701" i="1"/>
  <c r="Z45" i="1"/>
  <c r="Z308" i="1"/>
  <c r="Z579" i="1"/>
  <c r="Z810" i="1"/>
  <c r="Z298" i="1"/>
  <c r="Z609" i="1"/>
  <c r="Z560" i="1"/>
  <c r="Z52" i="1"/>
  <c r="Z225" i="1"/>
  <c r="Z511" i="1"/>
  <c r="Z741" i="1"/>
  <c r="Z181" i="1"/>
  <c r="Z596" i="1"/>
  <c r="Z851" i="1"/>
  <c r="Z283" i="1"/>
  <c r="Z602" i="1"/>
  <c r="Z985" i="1"/>
  <c r="Z553" i="1"/>
  <c r="Z488" i="1"/>
  <c r="Z44" i="1"/>
  <c r="Z369" i="1"/>
  <c r="Z40" i="1"/>
  <c r="Z799" i="1"/>
  <c r="Z183" i="1"/>
  <c r="Z597" i="1"/>
  <c r="Z69" i="1"/>
  <c r="Z532" i="1"/>
  <c r="Z638" i="1"/>
  <c r="Z326" i="1"/>
  <c r="Z818" i="1"/>
  <c r="Z958" i="1"/>
  <c r="Z702" i="1"/>
  <c r="Z972" i="1"/>
  <c r="Z1064" i="1"/>
  <c r="Z661" i="1"/>
  <c r="Z264" i="1"/>
  <c r="Z724" i="1"/>
  <c r="Z566" i="1"/>
  <c r="Z222" i="1"/>
  <c r="Z949" i="1"/>
  <c r="Z1003" i="1"/>
  <c r="Z668" i="1"/>
  <c r="Z230" i="1"/>
  <c r="Z886" i="1"/>
  <c r="Z454" i="1"/>
  <c r="Z956" i="1"/>
  <c r="Z1048" i="1"/>
  <c r="Z551" i="1"/>
  <c r="Z295" i="1"/>
  <c r="Z185" i="1"/>
  <c r="Z654" i="1"/>
  <c r="Z374" i="1"/>
  <c r="Z118" i="1"/>
  <c r="Z1012" i="1"/>
  <c r="Z930" i="1"/>
  <c r="Z745" i="1"/>
  <c r="Z970" i="1"/>
  <c r="Z878" i="1"/>
  <c r="Z1021" i="1"/>
  <c r="Z1043" i="1"/>
  <c r="Z1095" i="1"/>
  <c r="Z117" i="1"/>
  <c r="Z384" i="1"/>
  <c r="Z646" i="1"/>
  <c r="Z334" i="1"/>
  <c r="Z78" i="1"/>
  <c r="Z685" i="1"/>
  <c r="Z1061" i="1"/>
  <c r="Z1035" i="1"/>
  <c r="Z613" i="1"/>
  <c r="Z129" i="1"/>
  <c r="Z966" i="1"/>
  <c r="Z710" i="1"/>
  <c r="Z988" i="1"/>
  <c r="Z1088" i="1"/>
  <c r="Z503" i="1"/>
  <c r="Z285" i="1"/>
  <c r="Z370" i="1"/>
  <c r="Z743" i="1"/>
  <c r="Z159" i="1"/>
  <c r="Z565" i="1"/>
  <c r="Z772" i="1"/>
  <c r="Z244" i="1"/>
  <c r="Z523" i="1"/>
  <c r="Z762" i="1"/>
  <c r="Z234" i="1"/>
  <c r="Z497" i="1"/>
  <c r="Z496" i="1"/>
  <c r="Z155" i="1"/>
  <c r="Z177" i="1"/>
  <c r="Z479" i="1"/>
  <c r="Z653" i="1"/>
  <c r="Z141" i="1"/>
  <c r="Z540" i="1"/>
  <c r="Z747" i="1"/>
  <c r="Z219" i="1"/>
  <c r="Z482" i="1"/>
  <c r="Z937" i="1"/>
  <c r="Z489" i="1"/>
  <c r="Z424" i="1"/>
  <c r="Z115" i="1"/>
  <c r="Z321" i="1"/>
  <c r="Z1023" i="1"/>
  <c r="Z767" i="1"/>
  <c r="Z151" i="1"/>
  <c r="Z549" i="1"/>
  <c r="Z199" i="1"/>
  <c r="Z420" i="1"/>
  <c r="Z683" i="1"/>
  <c r="Z850" i="1"/>
  <c r="Z282" i="1"/>
  <c r="Z593" i="1"/>
  <c r="Z606" i="1"/>
  <c r="Z957" i="1"/>
  <c r="Z306" i="1"/>
  <c r="Z926" i="1"/>
  <c r="Z502" i="1"/>
  <c r="Z908" i="1"/>
  <c r="Z992" i="1"/>
  <c r="Z828" i="1"/>
  <c r="Z48" i="1"/>
  <c r="Z556" i="1"/>
  <c r="Z534" i="1"/>
  <c r="Z190" i="1"/>
  <c r="Z901" i="1"/>
  <c r="Z939" i="1"/>
  <c r="Z419" i="1"/>
  <c r="Z70" i="1"/>
  <c r="Z854" i="1"/>
  <c r="Z1085" i="1"/>
  <c r="Z892" i="1"/>
  <c r="Z976" i="1"/>
  <c r="Z519" i="1"/>
  <c r="Z263" i="1"/>
  <c r="Z294" i="1"/>
  <c r="Z622" i="1"/>
  <c r="Z342" i="1"/>
  <c r="Z86" i="1"/>
  <c r="Z948" i="1"/>
  <c r="Z1040" i="1"/>
  <c r="Z505" i="1"/>
  <c r="Z846" i="1"/>
  <c r="Z973" i="1"/>
  <c r="Z979" i="1"/>
  <c r="Z1063" i="1"/>
  <c r="Z85" i="1"/>
  <c r="Z163" i="1"/>
  <c r="Z614" i="1"/>
  <c r="Z302" i="1"/>
  <c r="Z46" i="1"/>
  <c r="Z733" i="1"/>
  <c r="Z925" i="1"/>
  <c r="Z971" i="1"/>
  <c r="Z517" i="1"/>
  <c r="Z168" i="1"/>
  <c r="Z934" i="1"/>
  <c r="Z470" i="1"/>
  <c r="Z924" i="1"/>
  <c r="Z1016" i="1"/>
  <c r="Z471" i="1"/>
  <c r="Z253" i="1"/>
  <c r="Z800" i="1"/>
  <c r="Z711" i="1"/>
  <c r="Z127" i="1"/>
  <c r="Z509" i="1"/>
  <c r="Z716" i="1"/>
  <c r="Z180" i="1"/>
  <c r="Z467" i="1"/>
  <c r="Z510" i="1"/>
  <c r="Z916" i="1"/>
  <c r="Z793" i="1"/>
  <c r="Z894" i="1"/>
  <c r="Z462" i="1"/>
  <c r="Z1075" i="1"/>
  <c r="Z920" i="1"/>
  <c r="Z188" i="1"/>
  <c r="Z134" i="1"/>
  <c r="Z475" i="1"/>
  <c r="Z414" i="1"/>
  <c r="Z158" i="1"/>
  <c r="Z853" i="1"/>
  <c r="Z1082" i="1"/>
  <c r="Z554" i="1"/>
  <c r="Z909" i="1"/>
  <c r="Z822" i="1"/>
  <c r="Z989" i="1"/>
  <c r="Z1059" i="1"/>
  <c r="Z904" i="1"/>
  <c r="Z487" i="1"/>
  <c r="Z469" i="1"/>
  <c r="Z102" i="1"/>
  <c r="Z590" i="1"/>
  <c r="Z310" i="1"/>
  <c r="Z54" i="1"/>
  <c r="Z884" i="1"/>
  <c r="Z968" i="1"/>
  <c r="Z140" i="1"/>
  <c r="Z1070" i="1"/>
  <c r="Z814" i="1"/>
  <c r="Z885" i="1"/>
  <c r="Z915" i="1"/>
  <c r="Z1031" i="1"/>
  <c r="Z780" i="1"/>
  <c r="Z390" i="1"/>
  <c r="Z582" i="1"/>
  <c r="Z270" i="1"/>
  <c r="Z437" i="1"/>
  <c r="Z607" i="1"/>
  <c r="Z877" i="1"/>
  <c r="Z907" i="1"/>
  <c r="Z380" i="1"/>
  <c r="Z262" i="1"/>
  <c r="Z902" i="1"/>
  <c r="Z430" i="1"/>
  <c r="Z1091" i="1"/>
  <c r="Z936" i="1"/>
  <c r="Z439" i="1"/>
  <c r="Z221" i="1"/>
  <c r="Z632" i="1"/>
  <c r="Z679" i="1"/>
  <c r="Z95" i="1"/>
  <c r="Z461" i="1"/>
  <c r="Z660" i="1"/>
  <c r="Z859" i="1"/>
  <c r="Z411" i="1"/>
  <c r="Z610" i="1"/>
  <c r="Z993" i="1"/>
  <c r="Z848" i="1"/>
  <c r="Z376" i="1"/>
  <c r="Z98" i="1"/>
  <c r="Z73" i="1"/>
  <c r="Z415" i="1"/>
  <c r="Z557" i="1"/>
  <c r="Z868" i="1"/>
  <c r="Z428" i="1"/>
  <c r="Z627" i="1"/>
  <c r="Z858" i="1"/>
  <c r="Z354" i="1"/>
  <c r="Z833" i="1"/>
  <c r="Z840" i="1"/>
  <c r="Z312" i="1"/>
  <c r="Z33" i="1"/>
  <c r="Z169" i="1"/>
  <c r="Z959" i="1"/>
  <c r="Z574" i="1"/>
  <c r="Z1000" i="1"/>
  <c r="Z328" i="1"/>
  <c r="Z862" i="1"/>
  <c r="Z1045" i="1"/>
  <c r="Z1011" i="1"/>
  <c r="Z591" i="1"/>
  <c r="Z618" i="1"/>
  <c r="Z38" i="1"/>
  <c r="Z171" i="1"/>
  <c r="Z382" i="1"/>
  <c r="Z126" i="1"/>
  <c r="Z1092" i="1"/>
  <c r="Z1018" i="1"/>
  <c r="Z178" i="1"/>
  <c r="Z955" i="1"/>
  <c r="Z790" i="1"/>
  <c r="Z941" i="1"/>
  <c r="Z995" i="1"/>
  <c r="Z1071" i="1"/>
  <c r="Z455" i="1"/>
  <c r="Z604" i="1"/>
  <c r="Z1019" i="1"/>
  <c r="Z558" i="1"/>
  <c r="Z278" i="1"/>
  <c r="Z1077" i="1"/>
  <c r="Z1051" i="1"/>
  <c r="Z896" i="1"/>
  <c r="Z289" i="1"/>
  <c r="Z1038" i="1"/>
  <c r="Z782" i="1"/>
  <c r="Z837" i="1"/>
  <c r="Z1058" i="1"/>
  <c r="Z999" i="1"/>
  <c r="Z444" i="1"/>
  <c r="Z166" i="1"/>
  <c r="Z550" i="1"/>
  <c r="Z238" i="1"/>
  <c r="Z533" i="1"/>
  <c r="Z789" i="1"/>
  <c r="Z829" i="1"/>
  <c r="Z1050" i="1"/>
  <c r="Z299" i="1"/>
  <c r="Z1034" i="1"/>
  <c r="Z870" i="1"/>
  <c r="Z1013" i="1"/>
  <c r="Z1027" i="1"/>
  <c r="Z1087" i="1"/>
  <c r="Z407" i="1"/>
  <c r="Z189" i="1"/>
  <c r="Z233" i="1"/>
  <c r="Z647" i="1"/>
  <c r="Z63" i="1"/>
  <c r="Z413" i="1"/>
  <c r="Z548" i="1"/>
  <c r="Z803" i="1"/>
  <c r="Z355" i="1"/>
  <c r="Z546" i="1"/>
  <c r="Z889" i="1"/>
  <c r="Z792" i="1"/>
  <c r="Z320" i="1"/>
  <c r="Z50" i="1"/>
  <c r="Z160" i="1"/>
  <c r="Z383" i="1"/>
  <c r="Z309" i="1"/>
  <c r="Z820" i="1"/>
  <c r="Z364" i="1"/>
  <c r="Z571" i="1"/>
  <c r="Z802" i="1"/>
  <c r="Z290" i="1"/>
  <c r="Z777" i="1"/>
  <c r="Z736" i="1"/>
  <c r="Z248" i="1"/>
  <c r="Z138" i="1"/>
  <c r="Z113" i="1"/>
  <c r="Z927" i="1"/>
  <c r="Z671" i="1"/>
  <c r="Z55" i="1"/>
  <c r="Z405" i="1"/>
  <c r="Z812" i="1"/>
  <c r="Z228" i="1"/>
  <c r="Z542" i="1"/>
  <c r="Z928" i="1"/>
  <c r="Z1086" i="1"/>
  <c r="Z830" i="1"/>
  <c r="Z997" i="1"/>
  <c r="Z947" i="1"/>
  <c r="Z559" i="1"/>
  <c r="Z242" i="1"/>
  <c r="Z821" i="1"/>
  <c r="Z897" i="1"/>
  <c r="Z350" i="1"/>
  <c r="Z94" i="1"/>
  <c r="Z1028" i="1"/>
  <c r="Z946" i="1"/>
  <c r="Z440" i="1"/>
  <c r="Z1078" i="1"/>
  <c r="Z758" i="1"/>
  <c r="Z893" i="1"/>
  <c r="Z931" i="1"/>
  <c r="Z1039" i="1"/>
  <c r="Z423" i="1"/>
  <c r="Z587" i="1"/>
  <c r="Z1046" i="1"/>
  <c r="Z526" i="1"/>
  <c r="Z246" i="1"/>
  <c r="Z1029" i="1"/>
  <c r="Z987" i="1"/>
  <c r="Z709" i="1"/>
  <c r="Z358" i="1"/>
  <c r="Z1006" i="1"/>
  <c r="Z750" i="1"/>
  <c r="Z1068" i="1"/>
  <c r="Z994" i="1"/>
  <c r="Z967" i="1"/>
  <c r="Z363" i="1"/>
  <c r="Z1053" i="1"/>
  <c r="Z518" i="1"/>
  <c r="Z206" i="1"/>
  <c r="Z581" i="1"/>
  <c r="Z944" i="1"/>
  <c r="Z1060" i="1"/>
  <c r="Z986" i="1"/>
  <c r="Z434" i="1"/>
  <c r="Z1094" i="1"/>
  <c r="Z838" i="1"/>
  <c r="Z965" i="1"/>
  <c r="Z963" i="1"/>
  <c r="Z1055" i="1"/>
  <c r="Z375" i="1"/>
  <c r="Z316" i="1"/>
  <c r="Z871" i="1"/>
  <c r="Z615" i="1"/>
  <c r="Z31" i="1"/>
  <c r="Z381" i="1"/>
  <c r="Z492" i="1"/>
  <c r="Z755" i="1"/>
  <c r="Z291" i="1"/>
  <c r="Z490" i="1"/>
  <c r="Z785" i="1"/>
  <c r="Z744" i="1"/>
  <c r="Z256" i="1"/>
  <c r="Z433" i="1"/>
  <c r="Z104" i="1"/>
  <c r="Z351" i="1"/>
  <c r="Z277" i="1"/>
  <c r="Z764" i="1"/>
  <c r="Z300" i="1"/>
  <c r="Z515" i="1"/>
  <c r="Z754" i="1"/>
  <c r="Z226" i="1"/>
  <c r="Z729" i="1"/>
  <c r="Z680" i="1"/>
  <c r="Z184" i="1"/>
  <c r="Z90" i="1"/>
  <c r="Z65" i="1"/>
  <c r="Z895" i="1"/>
  <c r="Z639" i="1"/>
  <c r="Z781" i="1"/>
  <c r="Z373" i="1"/>
  <c r="Z700" i="1"/>
  <c r="Z891" i="1"/>
  <c r="Z403" i="1"/>
  <c r="Z329" i="1"/>
  <c r="Z252" i="1"/>
  <c r="Z1054" i="1"/>
  <c r="Z798" i="1"/>
  <c r="Z861" i="1"/>
  <c r="Z1090" i="1"/>
  <c r="Z527" i="1"/>
  <c r="Z1001" i="1"/>
  <c r="Z1083" i="1"/>
  <c r="Z662" i="1"/>
  <c r="Z318" i="1"/>
  <c r="Z62" i="1"/>
  <c r="Z964" i="1"/>
  <c r="Z1056" i="1"/>
  <c r="Z200" i="1"/>
  <c r="Z1014" i="1"/>
  <c r="Z726" i="1"/>
  <c r="Z845" i="1"/>
  <c r="Z1074" i="1"/>
  <c r="Z1007" i="1"/>
  <c r="Z391" i="1"/>
  <c r="Z422" i="1"/>
  <c r="Z811" i="1"/>
  <c r="Z1022" i="1"/>
  <c r="Z766" i="1"/>
  <c r="Z1100" i="1"/>
  <c r="Z1026" i="1"/>
  <c r="Z495" i="1"/>
  <c r="Z561" i="1"/>
  <c r="Z1080" i="1"/>
  <c r="Z630" i="1"/>
  <c r="Z286" i="1"/>
  <c r="Z1093" i="1"/>
  <c r="Z900" i="1"/>
  <c r="Z984" i="1"/>
  <c r="Z58" i="1"/>
  <c r="Z982" i="1"/>
  <c r="Z694" i="1"/>
  <c r="Z1084" i="1"/>
  <c r="Z1010" i="1"/>
  <c r="Z975" i="1"/>
  <c r="Z359" i="1"/>
  <c r="Z841" i="1"/>
  <c r="Z446" i="1"/>
  <c r="Z182" i="1"/>
  <c r="Z933" i="1"/>
  <c r="Z1066" i="1"/>
  <c r="Z666" i="1"/>
  <c r="Z1005" i="1"/>
  <c r="Z942" i="1"/>
  <c r="Z438" i="1"/>
  <c r="Z940" i="1"/>
  <c r="Z1032" i="1"/>
  <c r="Z903" i="1"/>
  <c r="Z1049" i="1"/>
  <c r="Z1098" i="1"/>
  <c r="Z398" i="1"/>
  <c r="Z142" i="1"/>
  <c r="Z813" i="1"/>
  <c r="Z1072" i="1"/>
  <c r="Z932" i="1"/>
  <c r="Z1024" i="1"/>
  <c r="Z696" i="1"/>
  <c r="Z1030" i="1"/>
  <c r="Z774" i="1"/>
  <c r="Z869" i="1"/>
  <c r="Z1042" i="1"/>
  <c r="Z567" i="1"/>
  <c r="Z757" i="1"/>
  <c r="Z235" i="1"/>
  <c r="Z807" i="1"/>
  <c r="Z223" i="1"/>
  <c r="Z749" i="1"/>
  <c r="Z77" i="1"/>
  <c r="Z372" i="1"/>
  <c r="Z635" i="1"/>
  <c r="Z914" i="1"/>
  <c r="Z362" i="1"/>
  <c r="Z673" i="1"/>
  <c r="Z624" i="1"/>
  <c r="Z100" i="1"/>
  <c r="Z281" i="1"/>
  <c r="Z520" i="1"/>
  <c r="Z633" i="1"/>
  <c r="Z1065" i="1"/>
  <c r="Z682" i="1"/>
  <c r="Z379" i="1"/>
  <c r="Z875" i="1"/>
  <c r="Z620" i="1"/>
  <c r="Z197" i="1"/>
  <c r="Z303" i="1"/>
  <c r="Z153" i="1"/>
  <c r="Z35" i="1"/>
  <c r="Z400" i="1"/>
  <c r="Z872" i="1"/>
  <c r="Z1017" i="1"/>
  <c r="Z578" i="1"/>
  <c r="Z435" i="1"/>
  <c r="Z883" i="1"/>
  <c r="Z628" i="1"/>
  <c r="Z541" i="1"/>
  <c r="Z175" i="1"/>
  <c r="Z791" i="1"/>
  <c r="Z1047" i="1"/>
  <c r="Z361" i="1"/>
  <c r="Z232" i="1"/>
  <c r="Z824" i="1"/>
  <c r="Z873" i="1"/>
  <c r="Z402" i="1"/>
  <c r="Z842" i="1"/>
  <c r="Z555" i="1"/>
  <c r="Z476" i="1"/>
  <c r="Z133" i="1"/>
  <c r="Z589" i="1"/>
  <c r="Z209" i="1"/>
  <c r="Z147" i="1"/>
  <c r="Z480" i="1"/>
  <c r="Z481" i="1"/>
  <c r="Z218" i="1"/>
  <c r="Z211" i="1"/>
  <c r="Z843" i="1"/>
  <c r="Z341" i="1"/>
  <c r="Z247" i="1"/>
  <c r="Z217" i="1"/>
  <c r="Z616" i="1"/>
  <c r="Z650" i="1"/>
  <c r="Z484" i="1"/>
  <c r="Z319" i="1"/>
  <c r="Z432" i="1"/>
  <c r="Z699" i="1"/>
  <c r="Z599" i="1"/>
  <c r="Z1008" i="1"/>
  <c r="Z1004" i="1"/>
  <c r="Z214" i="1"/>
  <c r="Z697" i="1"/>
  <c r="Z194" i="1"/>
  <c r="Z730" i="1"/>
  <c r="Z427" i="1"/>
  <c r="Z204" i="1"/>
  <c r="Z676" i="1"/>
  <c r="Z229" i="1"/>
  <c r="Z335" i="1"/>
  <c r="Z201" i="1"/>
  <c r="Z91" i="1"/>
  <c r="Z464" i="1"/>
  <c r="Z529" i="1"/>
  <c r="Z1073" i="1"/>
  <c r="Z634" i="1"/>
  <c r="Z499" i="1"/>
  <c r="Z212" i="1"/>
  <c r="Z684" i="1"/>
  <c r="Z677" i="1"/>
  <c r="Z207" i="1"/>
  <c r="Z823" i="1"/>
  <c r="Z1079" i="1"/>
  <c r="Z417" i="1"/>
  <c r="Z296" i="1"/>
  <c r="Z473" i="1"/>
  <c r="Z921" i="1"/>
  <c r="Z466" i="1"/>
  <c r="Z898" i="1"/>
  <c r="Z675" i="1"/>
  <c r="Z524" i="1"/>
  <c r="Z165" i="1"/>
  <c r="Z637" i="1"/>
  <c r="Z273" i="1"/>
  <c r="Z84" i="1"/>
  <c r="Z544" i="1"/>
  <c r="Z545" i="1"/>
  <c r="Z346" i="1"/>
  <c r="Z275" i="1"/>
  <c r="Z292" i="1"/>
  <c r="Z453" i="1"/>
  <c r="Z703" i="1"/>
  <c r="Z425" i="1"/>
  <c r="Z888" i="1"/>
  <c r="Z706" i="1"/>
  <c r="Z652" i="1"/>
  <c r="Z447" i="1"/>
  <c r="Z688" i="1"/>
  <c r="Z436" i="1"/>
  <c r="Z899" i="1"/>
  <c r="Z629" i="1"/>
  <c r="Z718" i="1"/>
  <c r="Z486" i="1"/>
  <c r="Z648" i="1"/>
  <c r="Z753" i="1"/>
  <c r="Z258" i="1"/>
  <c r="Z778" i="1"/>
  <c r="Z491" i="1"/>
  <c r="Z268" i="1"/>
  <c r="Z740" i="1"/>
  <c r="Z261" i="1"/>
  <c r="Z367" i="1"/>
  <c r="Z257" i="1"/>
  <c r="Z68" i="1"/>
  <c r="Z528" i="1"/>
  <c r="Z577" i="1"/>
  <c r="Z202" i="1"/>
  <c r="Z786" i="1"/>
  <c r="Z547" i="1"/>
  <c r="Z276" i="1"/>
  <c r="Z748" i="1"/>
  <c r="Z725" i="1"/>
  <c r="Z239" i="1"/>
  <c r="Z855" i="1"/>
  <c r="Z80" i="1"/>
  <c r="Z130" i="1"/>
  <c r="Z408" i="1"/>
  <c r="Z537" i="1"/>
  <c r="Z969" i="1"/>
  <c r="Z530" i="1"/>
  <c r="Z203" i="1"/>
  <c r="Z787" i="1"/>
  <c r="Z636" i="1"/>
  <c r="Z205" i="1"/>
  <c r="Z279" i="1"/>
  <c r="Z313" i="1"/>
  <c r="Z124" i="1"/>
  <c r="Z608" i="1"/>
  <c r="Z657" i="1"/>
  <c r="Z410" i="1"/>
  <c r="Z339" i="1"/>
  <c r="Z356" i="1"/>
  <c r="Z501" i="1"/>
  <c r="Z735" i="1"/>
  <c r="Z42" i="1"/>
  <c r="Z601" i="1"/>
  <c r="Z906" i="1"/>
  <c r="Z708" i="1"/>
  <c r="Z543" i="1"/>
  <c r="Z449" i="1"/>
  <c r="Z349" i="1"/>
  <c r="Z917" i="1"/>
  <c r="Z174" i="1"/>
  <c r="Z974" i="1"/>
  <c r="Z751" i="1"/>
  <c r="Z120" i="1"/>
  <c r="Z401" i="1"/>
  <c r="Z216" i="1"/>
  <c r="Z712" i="1"/>
  <c r="Z809" i="1"/>
  <c r="Z322" i="1"/>
  <c r="Z834" i="1"/>
  <c r="Z539" i="1"/>
  <c r="Z332" i="1"/>
  <c r="Z788" i="1"/>
  <c r="Z293" i="1"/>
  <c r="Z399" i="1"/>
  <c r="Z305" i="1"/>
  <c r="Z116" i="1"/>
  <c r="Z592" i="1"/>
  <c r="Z641" i="1"/>
  <c r="Z266" i="1"/>
  <c r="Z890" i="1"/>
  <c r="Z611" i="1"/>
  <c r="Z340" i="1"/>
  <c r="Z796" i="1"/>
  <c r="Z773" i="1"/>
  <c r="Z631" i="1"/>
  <c r="Z887" i="1"/>
  <c r="Z136" i="1"/>
  <c r="Z43" i="1"/>
  <c r="Z472" i="1"/>
  <c r="Z585" i="1"/>
  <c r="Z1025" i="1"/>
  <c r="Z586" i="1"/>
  <c r="Z267" i="1"/>
  <c r="Z835" i="1"/>
  <c r="Z692" i="1"/>
  <c r="Z237" i="1"/>
  <c r="Z311" i="1"/>
  <c r="Z34" i="1"/>
  <c r="Z176" i="1"/>
  <c r="Z672" i="1"/>
  <c r="Z721" i="1"/>
  <c r="Z474" i="1"/>
  <c r="Z451" i="1"/>
  <c r="Z588" i="1"/>
  <c r="Z645" i="1"/>
  <c r="Z831" i="1"/>
  <c r="Z59" i="1"/>
  <c r="Z665" i="1"/>
  <c r="Z347" i="1"/>
  <c r="Z109" i="1"/>
  <c r="Z575" i="1"/>
  <c r="Z737" i="1"/>
  <c r="Z797" i="1"/>
  <c r="Z806" i="1"/>
  <c r="Z478" i="1"/>
  <c r="Z950" i="1"/>
  <c r="Z760" i="1"/>
  <c r="Z857" i="1"/>
  <c r="Z386" i="1"/>
  <c r="Z882" i="1"/>
  <c r="Z603" i="1"/>
  <c r="Z396" i="1"/>
  <c r="Z844" i="1"/>
  <c r="Z325" i="1"/>
  <c r="Z431" i="1"/>
  <c r="Z353" i="1"/>
  <c r="Z164" i="1"/>
  <c r="Z656" i="1"/>
  <c r="Z705" i="1"/>
  <c r="Z330" i="1"/>
  <c r="Z195" i="1"/>
  <c r="Z667" i="1"/>
  <c r="Z404" i="1"/>
  <c r="Z61" i="1"/>
  <c r="Z47" i="1"/>
  <c r="Z663" i="1"/>
  <c r="Z919" i="1"/>
  <c r="Z57" i="1"/>
  <c r="Z99" i="1"/>
  <c r="Z536" i="1"/>
  <c r="Z649" i="1"/>
  <c r="Z1081" i="1"/>
  <c r="Z642" i="1"/>
  <c r="Z331" i="1"/>
  <c r="Z220" i="1"/>
  <c r="Z756" i="1"/>
  <c r="Z269" i="1"/>
  <c r="Z32" i="1"/>
  <c r="Z82" i="1"/>
  <c r="Z240" i="1"/>
  <c r="Z728" i="1"/>
  <c r="Z825" i="1"/>
  <c r="Z538" i="1"/>
  <c r="Z563" i="1"/>
  <c r="Z644" i="1"/>
  <c r="Z693" i="1"/>
  <c r="Z863" i="1"/>
  <c r="Z92" i="1"/>
  <c r="Z881" i="1"/>
  <c r="Z459" i="1"/>
  <c r="Z213" i="1"/>
  <c r="Z121" i="1"/>
  <c r="Z1097" i="1"/>
  <c r="Z255" i="1"/>
  <c r="Z1062" i="1"/>
  <c r="Z1044" i="1"/>
  <c r="Z198" i="1"/>
  <c r="Z866" i="1"/>
  <c r="Z60" i="1"/>
  <c r="W25" i="1"/>
  <c r="W28" i="1" s="1"/>
  <c r="G10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U1098" i="1"/>
  <c r="T1098" i="1"/>
  <c r="S1098" i="1"/>
  <c r="R1098" i="1"/>
  <c r="Q1098" i="1"/>
  <c r="P1098" i="1"/>
  <c r="O1098" i="1"/>
  <c r="U1097" i="1"/>
  <c r="T1097" i="1"/>
  <c r="S1097" i="1"/>
  <c r="R1097" i="1"/>
  <c r="Q1097" i="1"/>
  <c r="P1097" i="1"/>
  <c r="O1097" i="1"/>
  <c r="U1096" i="1"/>
  <c r="T1096" i="1"/>
  <c r="S1096" i="1"/>
  <c r="R1096" i="1"/>
  <c r="Q1096" i="1"/>
  <c r="P1096" i="1"/>
  <c r="O1096" i="1"/>
  <c r="U1095" i="1"/>
  <c r="T1095" i="1"/>
  <c r="S1095" i="1"/>
  <c r="R1095" i="1"/>
  <c r="Q1095" i="1"/>
  <c r="P1095" i="1"/>
  <c r="O1095" i="1"/>
  <c r="U1094" i="1"/>
  <c r="T1094" i="1"/>
  <c r="S1094" i="1"/>
  <c r="R1094" i="1"/>
  <c r="Q1094" i="1"/>
  <c r="P1094" i="1"/>
  <c r="O1094" i="1"/>
  <c r="U1093" i="1"/>
  <c r="T1093" i="1"/>
  <c r="S1093" i="1"/>
  <c r="R1093" i="1"/>
  <c r="Q1093" i="1"/>
  <c r="P1093" i="1"/>
  <c r="O1093" i="1"/>
  <c r="U1092" i="1"/>
  <c r="T1092" i="1"/>
  <c r="S1092" i="1"/>
  <c r="R1092" i="1"/>
  <c r="Q1092" i="1"/>
  <c r="P1092" i="1"/>
  <c r="O1092" i="1"/>
  <c r="U1091" i="1"/>
  <c r="T1091" i="1"/>
  <c r="S1091" i="1"/>
  <c r="R1091" i="1"/>
  <c r="Q1091" i="1"/>
  <c r="P1091" i="1"/>
  <c r="O1091" i="1"/>
  <c r="U1090" i="1"/>
  <c r="T1090" i="1"/>
  <c r="S1090" i="1"/>
  <c r="R1090" i="1"/>
  <c r="Q1090" i="1"/>
  <c r="P1090" i="1"/>
  <c r="O1090" i="1"/>
  <c r="U1089" i="1"/>
  <c r="T1089" i="1"/>
  <c r="S1089" i="1"/>
  <c r="R1089" i="1"/>
  <c r="Q1089" i="1"/>
  <c r="P1089" i="1"/>
  <c r="O1089" i="1"/>
  <c r="U1088" i="1"/>
  <c r="T1088" i="1"/>
  <c r="S1088" i="1"/>
  <c r="R1088" i="1"/>
  <c r="Q1088" i="1"/>
  <c r="P1088" i="1"/>
  <c r="O1088" i="1"/>
  <c r="U1087" i="1"/>
  <c r="T1087" i="1"/>
  <c r="S1087" i="1"/>
  <c r="R1087" i="1"/>
  <c r="Q1087" i="1"/>
  <c r="P1087" i="1"/>
  <c r="O1087" i="1"/>
  <c r="U1086" i="1"/>
  <c r="T1086" i="1"/>
  <c r="S1086" i="1"/>
  <c r="R1086" i="1"/>
  <c r="Q1086" i="1"/>
  <c r="P1086" i="1"/>
  <c r="O1086" i="1"/>
  <c r="U1085" i="1"/>
  <c r="T1085" i="1"/>
  <c r="S1085" i="1"/>
  <c r="R1085" i="1"/>
  <c r="Q1085" i="1"/>
  <c r="P1085" i="1"/>
  <c r="O1085" i="1"/>
  <c r="U1084" i="1"/>
  <c r="T1084" i="1"/>
  <c r="S1084" i="1"/>
  <c r="R1084" i="1"/>
  <c r="Q1084" i="1"/>
  <c r="P1084" i="1"/>
  <c r="O1084" i="1"/>
  <c r="U1083" i="1"/>
  <c r="T1083" i="1"/>
  <c r="S1083" i="1"/>
  <c r="R1083" i="1"/>
  <c r="Q1083" i="1"/>
  <c r="P1083" i="1"/>
  <c r="O1083" i="1"/>
  <c r="U1082" i="1"/>
  <c r="T1082" i="1"/>
  <c r="S1082" i="1"/>
  <c r="R1082" i="1"/>
  <c r="Q1082" i="1"/>
  <c r="P1082" i="1"/>
  <c r="O1082" i="1"/>
  <c r="U1081" i="1"/>
  <c r="T1081" i="1"/>
  <c r="S1081" i="1"/>
  <c r="R1081" i="1"/>
  <c r="Q1081" i="1"/>
  <c r="P1081" i="1"/>
  <c r="O1081" i="1"/>
  <c r="U1080" i="1"/>
  <c r="T1080" i="1"/>
  <c r="S1080" i="1"/>
  <c r="R1080" i="1"/>
  <c r="Q1080" i="1"/>
  <c r="P1080" i="1"/>
  <c r="O1080" i="1"/>
  <c r="U1079" i="1"/>
  <c r="T1079" i="1"/>
  <c r="S1079" i="1"/>
  <c r="R1079" i="1"/>
  <c r="Q1079" i="1"/>
  <c r="P1079" i="1"/>
  <c r="O1079" i="1"/>
  <c r="U1078" i="1"/>
  <c r="T1078" i="1"/>
  <c r="S1078" i="1"/>
  <c r="R1078" i="1"/>
  <c r="Q1078" i="1"/>
  <c r="P1078" i="1"/>
  <c r="O1078" i="1"/>
  <c r="U1077" i="1"/>
  <c r="T1077" i="1"/>
  <c r="S1077" i="1"/>
  <c r="R1077" i="1"/>
  <c r="Q1077" i="1"/>
  <c r="P1077" i="1"/>
  <c r="O1077" i="1"/>
  <c r="U1076" i="1"/>
  <c r="T1076" i="1"/>
  <c r="S1076" i="1"/>
  <c r="R1076" i="1"/>
  <c r="Q1076" i="1"/>
  <c r="P1076" i="1"/>
  <c r="O1076" i="1"/>
  <c r="U1075" i="1"/>
  <c r="T1075" i="1"/>
  <c r="S1075" i="1"/>
  <c r="R1075" i="1"/>
  <c r="Q1075" i="1"/>
  <c r="P1075" i="1"/>
  <c r="O1075" i="1"/>
  <c r="U1074" i="1"/>
  <c r="T1074" i="1"/>
  <c r="S1074" i="1"/>
  <c r="R1074" i="1"/>
  <c r="Q1074" i="1"/>
  <c r="P1074" i="1"/>
  <c r="O1074" i="1"/>
  <c r="U1073" i="1"/>
  <c r="T1073" i="1"/>
  <c r="S1073" i="1"/>
  <c r="R1073" i="1"/>
  <c r="Q1073" i="1"/>
  <c r="P1073" i="1"/>
  <c r="O1073" i="1"/>
  <c r="U1072" i="1"/>
  <c r="T1072" i="1"/>
  <c r="S1072" i="1"/>
  <c r="R1072" i="1"/>
  <c r="Q1072" i="1"/>
  <c r="P1072" i="1"/>
  <c r="O1072" i="1"/>
  <c r="U1071" i="1"/>
  <c r="T1071" i="1"/>
  <c r="S1071" i="1"/>
  <c r="R1071" i="1"/>
  <c r="Q1071" i="1"/>
  <c r="P1071" i="1"/>
  <c r="O1071" i="1"/>
  <c r="U1070" i="1"/>
  <c r="T1070" i="1"/>
  <c r="S1070" i="1"/>
  <c r="R1070" i="1"/>
  <c r="Q1070" i="1"/>
  <c r="P1070" i="1"/>
  <c r="O1070" i="1"/>
  <c r="U1069" i="1"/>
  <c r="T1069" i="1"/>
  <c r="S1069" i="1"/>
  <c r="R1069" i="1"/>
  <c r="Q1069" i="1"/>
  <c r="P1069" i="1"/>
  <c r="O1069" i="1"/>
  <c r="U1068" i="1"/>
  <c r="T1068" i="1"/>
  <c r="S1068" i="1"/>
  <c r="R1068" i="1"/>
  <c r="Q1068" i="1"/>
  <c r="P1068" i="1"/>
  <c r="O1068" i="1"/>
  <c r="U1067" i="1"/>
  <c r="T1067" i="1"/>
  <c r="S1067" i="1"/>
  <c r="R1067" i="1"/>
  <c r="Q1067" i="1"/>
  <c r="P1067" i="1"/>
  <c r="O1067" i="1"/>
  <c r="U1066" i="1"/>
  <c r="T1066" i="1"/>
  <c r="S1066" i="1"/>
  <c r="R1066" i="1"/>
  <c r="Q1066" i="1"/>
  <c r="P1066" i="1"/>
  <c r="O1066" i="1"/>
  <c r="U1065" i="1"/>
  <c r="T1065" i="1"/>
  <c r="S1065" i="1"/>
  <c r="R1065" i="1"/>
  <c r="Q1065" i="1"/>
  <c r="P1065" i="1"/>
  <c r="O1065" i="1"/>
  <c r="U1064" i="1"/>
  <c r="T1064" i="1"/>
  <c r="S1064" i="1"/>
  <c r="R1064" i="1"/>
  <c r="Q1064" i="1"/>
  <c r="P1064" i="1"/>
  <c r="O1064" i="1"/>
  <c r="U1063" i="1"/>
  <c r="T1063" i="1"/>
  <c r="S1063" i="1"/>
  <c r="R1063" i="1"/>
  <c r="Q1063" i="1"/>
  <c r="P1063" i="1"/>
  <c r="O1063" i="1"/>
  <c r="U1062" i="1"/>
  <c r="T1062" i="1"/>
  <c r="S1062" i="1"/>
  <c r="R1062" i="1"/>
  <c r="Q1062" i="1"/>
  <c r="P1062" i="1"/>
  <c r="O1062" i="1"/>
  <c r="U1061" i="1"/>
  <c r="T1061" i="1"/>
  <c r="S1061" i="1"/>
  <c r="R1061" i="1"/>
  <c r="Q1061" i="1"/>
  <c r="P1061" i="1"/>
  <c r="O1061" i="1"/>
  <c r="U1060" i="1"/>
  <c r="T1060" i="1"/>
  <c r="S1060" i="1"/>
  <c r="R1060" i="1"/>
  <c r="Q1060" i="1"/>
  <c r="P1060" i="1"/>
  <c r="O1060" i="1"/>
  <c r="U1059" i="1"/>
  <c r="T1059" i="1"/>
  <c r="S1059" i="1"/>
  <c r="R1059" i="1"/>
  <c r="Q1059" i="1"/>
  <c r="P1059" i="1"/>
  <c r="O1059" i="1"/>
  <c r="U1058" i="1"/>
  <c r="T1058" i="1"/>
  <c r="S1058" i="1"/>
  <c r="R1058" i="1"/>
  <c r="Q1058" i="1"/>
  <c r="P1058" i="1"/>
  <c r="O1058" i="1"/>
  <c r="U1057" i="1"/>
  <c r="T1057" i="1"/>
  <c r="S1057" i="1"/>
  <c r="R1057" i="1"/>
  <c r="Q1057" i="1"/>
  <c r="P1057" i="1"/>
  <c r="O1057" i="1"/>
  <c r="U1056" i="1"/>
  <c r="T1056" i="1"/>
  <c r="S1056" i="1"/>
  <c r="R1056" i="1"/>
  <c r="Q1056" i="1"/>
  <c r="P1056" i="1"/>
  <c r="O1056" i="1"/>
  <c r="U1055" i="1"/>
  <c r="T1055" i="1"/>
  <c r="S1055" i="1"/>
  <c r="R1055" i="1"/>
  <c r="Q1055" i="1"/>
  <c r="P1055" i="1"/>
  <c r="O1055" i="1"/>
  <c r="U1054" i="1"/>
  <c r="T1054" i="1"/>
  <c r="S1054" i="1"/>
  <c r="R1054" i="1"/>
  <c r="Q1054" i="1"/>
  <c r="P1054" i="1"/>
  <c r="O1054" i="1"/>
  <c r="U1053" i="1"/>
  <c r="T1053" i="1"/>
  <c r="S1053" i="1"/>
  <c r="R1053" i="1"/>
  <c r="Q1053" i="1"/>
  <c r="P1053" i="1"/>
  <c r="O1053" i="1"/>
  <c r="U1052" i="1"/>
  <c r="T1052" i="1"/>
  <c r="S1052" i="1"/>
  <c r="R1052" i="1"/>
  <c r="Q1052" i="1"/>
  <c r="P1052" i="1"/>
  <c r="O1052" i="1"/>
  <c r="U1051" i="1"/>
  <c r="T1051" i="1"/>
  <c r="S1051" i="1"/>
  <c r="R1051" i="1"/>
  <c r="Q1051" i="1"/>
  <c r="P1051" i="1"/>
  <c r="O1051" i="1"/>
  <c r="U1050" i="1"/>
  <c r="T1050" i="1"/>
  <c r="S1050" i="1"/>
  <c r="R1050" i="1"/>
  <c r="Q1050" i="1"/>
  <c r="P1050" i="1"/>
  <c r="O1050" i="1"/>
  <c r="U1049" i="1"/>
  <c r="T1049" i="1"/>
  <c r="S1049" i="1"/>
  <c r="R1049" i="1"/>
  <c r="Q1049" i="1"/>
  <c r="P1049" i="1"/>
  <c r="O1049" i="1"/>
  <c r="U1048" i="1"/>
  <c r="T1048" i="1"/>
  <c r="S1048" i="1"/>
  <c r="R1048" i="1"/>
  <c r="Q1048" i="1"/>
  <c r="P1048" i="1"/>
  <c r="O1048" i="1"/>
  <c r="U1047" i="1"/>
  <c r="T1047" i="1"/>
  <c r="S1047" i="1"/>
  <c r="R1047" i="1"/>
  <c r="Q1047" i="1"/>
  <c r="P1047" i="1"/>
  <c r="O1047" i="1"/>
  <c r="U1046" i="1"/>
  <c r="T1046" i="1"/>
  <c r="S1046" i="1"/>
  <c r="R1046" i="1"/>
  <c r="Q1046" i="1"/>
  <c r="P1046" i="1"/>
  <c r="O1046" i="1"/>
  <c r="U1045" i="1"/>
  <c r="T1045" i="1"/>
  <c r="S1045" i="1"/>
  <c r="R1045" i="1"/>
  <c r="Q1045" i="1"/>
  <c r="P1045" i="1"/>
  <c r="O1045" i="1"/>
  <c r="U1044" i="1"/>
  <c r="T1044" i="1"/>
  <c r="S1044" i="1"/>
  <c r="R1044" i="1"/>
  <c r="Q1044" i="1"/>
  <c r="P1044" i="1"/>
  <c r="O1044" i="1"/>
  <c r="U1043" i="1"/>
  <c r="T1043" i="1"/>
  <c r="S1043" i="1"/>
  <c r="R1043" i="1"/>
  <c r="Q1043" i="1"/>
  <c r="P1043" i="1"/>
  <c r="O1043" i="1"/>
  <c r="U1042" i="1"/>
  <c r="T1042" i="1"/>
  <c r="S1042" i="1"/>
  <c r="R1042" i="1"/>
  <c r="Q1042" i="1"/>
  <c r="P1042" i="1"/>
  <c r="O1042" i="1"/>
  <c r="U1041" i="1"/>
  <c r="T1041" i="1"/>
  <c r="S1041" i="1"/>
  <c r="R1041" i="1"/>
  <c r="Q1041" i="1"/>
  <c r="P1041" i="1"/>
  <c r="O1041" i="1"/>
  <c r="U1040" i="1"/>
  <c r="T1040" i="1"/>
  <c r="S1040" i="1"/>
  <c r="R1040" i="1"/>
  <c r="Q1040" i="1"/>
  <c r="P1040" i="1"/>
  <c r="O1040" i="1"/>
  <c r="U1039" i="1"/>
  <c r="T1039" i="1"/>
  <c r="S1039" i="1"/>
  <c r="R1039" i="1"/>
  <c r="Q1039" i="1"/>
  <c r="P1039" i="1"/>
  <c r="O1039" i="1"/>
  <c r="U1038" i="1"/>
  <c r="T1038" i="1"/>
  <c r="S1038" i="1"/>
  <c r="R1038" i="1"/>
  <c r="Q1038" i="1"/>
  <c r="P1038" i="1"/>
  <c r="O1038" i="1"/>
  <c r="U1037" i="1"/>
  <c r="T1037" i="1"/>
  <c r="S1037" i="1"/>
  <c r="R1037" i="1"/>
  <c r="Q1037" i="1"/>
  <c r="P1037" i="1"/>
  <c r="O1037" i="1"/>
  <c r="U1036" i="1"/>
  <c r="T1036" i="1"/>
  <c r="S1036" i="1"/>
  <c r="R1036" i="1"/>
  <c r="Q1036" i="1"/>
  <c r="P1036" i="1"/>
  <c r="O1036" i="1"/>
  <c r="U1035" i="1"/>
  <c r="T1035" i="1"/>
  <c r="S1035" i="1"/>
  <c r="R1035" i="1"/>
  <c r="Q1035" i="1"/>
  <c r="P1035" i="1"/>
  <c r="O1035" i="1"/>
  <c r="U1034" i="1"/>
  <c r="T1034" i="1"/>
  <c r="S1034" i="1"/>
  <c r="R1034" i="1"/>
  <c r="Q1034" i="1"/>
  <c r="P1034" i="1"/>
  <c r="O1034" i="1"/>
  <c r="U1033" i="1"/>
  <c r="T1033" i="1"/>
  <c r="S1033" i="1"/>
  <c r="R1033" i="1"/>
  <c r="Q1033" i="1"/>
  <c r="P1033" i="1"/>
  <c r="O1033" i="1"/>
  <c r="U1032" i="1"/>
  <c r="T1032" i="1"/>
  <c r="S1032" i="1"/>
  <c r="R1032" i="1"/>
  <c r="Q1032" i="1"/>
  <c r="P1032" i="1"/>
  <c r="O1032" i="1"/>
  <c r="U1031" i="1"/>
  <c r="T1031" i="1"/>
  <c r="S1031" i="1"/>
  <c r="R1031" i="1"/>
  <c r="Q1031" i="1"/>
  <c r="P1031" i="1"/>
  <c r="O1031" i="1"/>
  <c r="U1030" i="1"/>
  <c r="T1030" i="1"/>
  <c r="S1030" i="1"/>
  <c r="R1030" i="1"/>
  <c r="Q1030" i="1"/>
  <c r="P1030" i="1"/>
  <c r="O1030" i="1"/>
  <c r="U1029" i="1"/>
  <c r="T1029" i="1"/>
  <c r="S1029" i="1"/>
  <c r="R1029" i="1"/>
  <c r="Q1029" i="1"/>
  <c r="P1029" i="1"/>
  <c r="O1029" i="1"/>
  <c r="U1028" i="1"/>
  <c r="T1028" i="1"/>
  <c r="S1028" i="1"/>
  <c r="R1028" i="1"/>
  <c r="Q1028" i="1"/>
  <c r="P1028" i="1"/>
  <c r="O1028" i="1"/>
  <c r="U1027" i="1"/>
  <c r="T1027" i="1"/>
  <c r="S1027" i="1"/>
  <c r="R1027" i="1"/>
  <c r="Q1027" i="1"/>
  <c r="P1027" i="1"/>
  <c r="O1027" i="1"/>
  <c r="U1026" i="1"/>
  <c r="T1026" i="1"/>
  <c r="S1026" i="1"/>
  <c r="R1026" i="1"/>
  <c r="Q1026" i="1"/>
  <c r="P1026" i="1"/>
  <c r="O1026" i="1"/>
  <c r="U1025" i="1"/>
  <c r="T1025" i="1"/>
  <c r="S1025" i="1"/>
  <c r="R1025" i="1"/>
  <c r="Q1025" i="1"/>
  <c r="P1025" i="1"/>
  <c r="O1025" i="1"/>
  <c r="U1024" i="1"/>
  <c r="T1024" i="1"/>
  <c r="S1024" i="1"/>
  <c r="R1024" i="1"/>
  <c r="Q1024" i="1"/>
  <c r="P1024" i="1"/>
  <c r="O1024" i="1"/>
  <c r="U1023" i="1"/>
  <c r="T1023" i="1"/>
  <c r="S1023" i="1"/>
  <c r="R1023" i="1"/>
  <c r="Q1023" i="1"/>
  <c r="P1023" i="1"/>
  <c r="O1023" i="1"/>
  <c r="U1022" i="1"/>
  <c r="T1022" i="1"/>
  <c r="S1022" i="1"/>
  <c r="R1022" i="1"/>
  <c r="Q1022" i="1"/>
  <c r="P1022" i="1"/>
  <c r="O1022" i="1"/>
  <c r="U1021" i="1"/>
  <c r="T1021" i="1"/>
  <c r="S1021" i="1"/>
  <c r="R1021" i="1"/>
  <c r="Q1021" i="1"/>
  <c r="P1021" i="1"/>
  <c r="O1021" i="1"/>
  <c r="U1020" i="1"/>
  <c r="T1020" i="1"/>
  <c r="S1020" i="1"/>
  <c r="R1020" i="1"/>
  <c r="Q1020" i="1"/>
  <c r="P1020" i="1"/>
  <c r="O1020" i="1"/>
  <c r="U1019" i="1"/>
  <c r="T1019" i="1"/>
  <c r="S1019" i="1"/>
  <c r="R1019" i="1"/>
  <c r="Q1019" i="1"/>
  <c r="P1019" i="1"/>
  <c r="O1019" i="1"/>
  <c r="U1018" i="1"/>
  <c r="T1018" i="1"/>
  <c r="S1018" i="1"/>
  <c r="R1018" i="1"/>
  <c r="Q1018" i="1"/>
  <c r="P1018" i="1"/>
  <c r="O1018" i="1"/>
  <c r="U1017" i="1"/>
  <c r="T1017" i="1"/>
  <c r="S1017" i="1"/>
  <c r="R1017" i="1"/>
  <c r="Q1017" i="1"/>
  <c r="P1017" i="1"/>
  <c r="O1017" i="1"/>
  <c r="U1016" i="1"/>
  <c r="T1016" i="1"/>
  <c r="S1016" i="1"/>
  <c r="R1016" i="1"/>
  <c r="Q1016" i="1"/>
  <c r="P1016" i="1"/>
  <c r="O1016" i="1"/>
  <c r="U1015" i="1"/>
  <c r="T1015" i="1"/>
  <c r="S1015" i="1"/>
  <c r="R1015" i="1"/>
  <c r="Q1015" i="1"/>
  <c r="P1015" i="1"/>
  <c r="O1015" i="1"/>
  <c r="U1014" i="1"/>
  <c r="T1014" i="1"/>
  <c r="S1014" i="1"/>
  <c r="R1014" i="1"/>
  <c r="Q1014" i="1"/>
  <c r="P1014" i="1"/>
  <c r="O1014" i="1"/>
  <c r="U1013" i="1"/>
  <c r="T1013" i="1"/>
  <c r="S1013" i="1"/>
  <c r="R1013" i="1"/>
  <c r="Q1013" i="1"/>
  <c r="P1013" i="1"/>
  <c r="O1013" i="1"/>
  <c r="U1012" i="1"/>
  <c r="T1012" i="1"/>
  <c r="S1012" i="1"/>
  <c r="R1012" i="1"/>
  <c r="Q1012" i="1"/>
  <c r="P1012" i="1"/>
  <c r="O1012" i="1"/>
  <c r="U1011" i="1"/>
  <c r="T1011" i="1"/>
  <c r="S1011" i="1"/>
  <c r="R1011" i="1"/>
  <c r="Q1011" i="1"/>
  <c r="P1011" i="1"/>
  <c r="O1011" i="1"/>
  <c r="U1010" i="1"/>
  <c r="T1010" i="1"/>
  <c r="S1010" i="1"/>
  <c r="R1010" i="1"/>
  <c r="Q1010" i="1"/>
  <c r="P1010" i="1"/>
  <c r="O1010" i="1"/>
  <c r="U1009" i="1"/>
  <c r="T1009" i="1"/>
  <c r="S1009" i="1"/>
  <c r="R1009" i="1"/>
  <c r="Q1009" i="1"/>
  <c r="P1009" i="1"/>
  <c r="O1009" i="1"/>
  <c r="U1008" i="1"/>
  <c r="T1008" i="1"/>
  <c r="S1008" i="1"/>
  <c r="R1008" i="1"/>
  <c r="Q1008" i="1"/>
  <c r="P1008" i="1"/>
  <c r="O1008" i="1"/>
  <c r="U1007" i="1"/>
  <c r="T1007" i="1"/>
  <c r="S1007" i="1"/>
  <c r="R1007" i="1"/>
  <c r="Q1007" i="1"/>
  <c r="P1007" i="1"/>
  <c r="O1007" i="1"/>
  <c r="U1006" i="1"/>
  <c r="T1006" i="1"/>
  <c r="S1006" i="1"/>
  <c r="R1006" i="1"/>
  <c r="Q1006" i="1"/>
  <c r="P1006" i="1"/>
  <c r="O1006" i="1"/>
  <c r="U1005" i="1"/>
  <c r="T1005" i="1"/>
  <c r="S1005" i="1"/>
  <c r="R1005" i="1"/>
  <c r="Q1005" i="1"/>
  <c r="P1005" i="1"/>
  <c r="O1005" i="1"/>
  <c r="U1004" i="1"/>
  <c r="T1004" i="1"/>
  <c r="S1004" i="1"/>
  <c r="R1004" i="1"/>
  <c r="Q1004" i="1"/>
  <c r="P1004" i="1"/>
  <c r="O1004" i="1"/>
  <c r="U1003" i="1"/>
  <c r="T1003" i="1"/>
  <c r="S1003" i="1"/>
  <c r="R1003" i="1"/>
  <c r="Q1003" i="1"/>
  <c r="P1003" i="1"/>
  <c r="O1003" i="1"/>
  <c r="U1002" i="1"/>
  <c r="T1002" i="1"/>
  <c r="S1002" i="1"/>
  <c r="R1002" i="1"/>
  <c r="Q1002" i="1"/>
  <c r="P1002" i="1"/>
  <c r="O1002" i="1"/>
  <c r="U1001" i="1"/>
  <c r="T1001" i="1"/>
  <c r="S1001" i="1"/>
  <c r="R1001" i="1"/>
  <c r="Q1001" i="1"/>
  <c r="P1001" i="1"/>
  <c r="O1001" i="1"/>
  <c r="U1000" i="1"/>
  <c r="T1000" i="1"/>
  <c r="S1000" i="1"/>
  <c r="R1000" i="1"/>
  <c r="Q1000" i="1"/>
  <c r="P1000" i="1"/>
  <c r="O1000" i="1"/>
  <c r="U999" i="1"/>
  <c r="T999" i="1"/>
  <c r="S999" i="1"/>
  <c r="R999" i="1"/>
  <c r="Q999" i="1"/>
  <c r="P999" i="1"/>
  <c r="O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G11" i="1" s="1"/>
  <c r="V29" i="1" l="1"/>
  <c r="V27" i="1" s="1"/>
  <c r="O1100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V26" i="1" l="1"/>
  <c r="V25" i="1"/>
  <c r="R29" i="1"/>
  <c r="G24" i="1"/>
  <c r="V28" i="1" l="1"/>
  <c r="G9" i="1" s="1"/>
  <c r="O27" i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G12" i="1" l="1"/>
  <c r="T27" i="1"/>
  <c r="R27" i="1"/>
  <c r="P27" i="1"/>
  <c r="Q27" i="1"/>
  <c r="S27" i="1"/>
  <c r="S26" i="1" l="1"/>
  <c r="S25" i="1"/>
  <c r="R26" i="1"/>
  <c r="R25" i="1"/>
  <c r="T26" i="1"/>
  <c r="T25" i="1"/>
  <c r="Q26" i="1"/>
  <c r="Q25" i="1"/>
  <c r="P26" i="1"/>
  <c r="P25" i="1"/>
  <c r="T28" i="1" l="1"/>
  <c r="G17" i="1" s="1"/>
  <c r="P28" i="1"/>
  <c r="G13" i="1" s="1"/>
  <c r="Q28" i="1"/>
  <c r="G14" i="1" s="1"/>
  <c r="S28" i="1"/>
  <c r="G16" i="1" s="1"/>
  <c r="R28" i="1"/>
  <c r="G15" i="1" s="1"/>
  <c r="B29" i="1" l="1"/>
  <c r="G99" i="14" l="1"/>
  <c r="G33" i="14"/>
  <c r="G66" i="14"/>
  <c r="G98" i="14"/>
  <c r="G32" i="14"/>
  <c r="G65" i="14"/>
  <c r="G102" i="14"/>
  <c r="G69" i="14"/>
  <c r="G36" i="14"/>
  <c r="G100" i="14"/>
  <c r="G67" i="14"/>
  <c r="G34" i="14"/>
  <c r="G62" i="14"/>
  <c r="G95" i="14"/>
  <c r="G29" i="14"/>
  <c r="G68" i="14"/>
  <c r="G101" i="14"/>
  <c r="G35" i="14"/>
  <c r="G97" i="14"/>
  <c r="G64" i="14"/>
  <c r="G31" i="14"/>
  <c r="G28" i="14"/>
  <c r="G94" i="14"/>
  <c r="G61" i="14"/>
  <c r="G63" i="14"/>
  <c r="G96" i="14"/>
  <c r="G3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6C56DB3-AF2D-421D-9A9A-5E5FD5D0B004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CA21062-82A1-4F61-8DEE-04FB50683D3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4D96F5B-65EA-4401-B93F-F59D89FE795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C7C6FAC-6735-4564-A3CC-7777C30FD63B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46" authorId="0" shapeId="0" xr:uid="{4DDA440D-EE5D-49E9-B2CC-671FD2E94C5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47" authorId="1" shapeId="0" xr:uid="{1D3AE704-779D-41BF-B1BC-B791CF61145F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79" authorId="0" shapeId="0" xr:uid="{CB2B5D48-37D3-42CA-B3A3-4657F96020F4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80" authorId="1" shapeId="0" xr:uid="{8AB2E763-0690-4E3A-87E5-A9E71F0391C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112" authorId="0" shapeId="0" xr:uid="{AD5EE95C-D4CC-44A7-BAE2-5930922CE08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113" authorId="1" shapeId="0" xr:uid="{063969ED-D687-4A07-B723-15F319D06313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CB45442F-31F7-4766-B2F6-6319FE70631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5E402BF-82DE-4F5A-BE0C-7C77173BC49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3198E444-8C54-4103-BBC8-5A52489C3F49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FDBDA7-FE9B-4799-BACA-779B20DF47B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2F9D61BA-63C5-45B9-963A-E16313898AA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E5925D5-2868-4F00-AB38-4036E0D2D6DE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<sst xmlns="http://schemas.openxmlformats.org/spreadsheetml/2006/main" count="503" uniqueCount="88">
  <si>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</si>
  <si>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</si>
  <si>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</si>
  <si>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</si>
  <si>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</si>
  <si>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</si>
  <si>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</si>
  <si>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</si>
  <si>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</si>
  <si>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</si>
  <si>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</si>
  <si>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</si>
  <si>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</si>
  <si>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</si>
  <si>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</si>
  <si>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</si>
  <si>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</si>
  <si>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</si>
  <si>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</si>
  <si>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</si>
  <si>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</si>
  <si>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</si>
  <si>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</si>
  <si>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</si>
  <si>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</si>
  <si>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</si>
  <si>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</si>
  <si>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</si>
  <si>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</si>
  <si>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</si>
  <si>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</si>
  <si>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</si>
  <si>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</si>
  <si>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</si>
  <si>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</si>
  <si>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</si>
  <si>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</si>
  <si>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</si>
  <si>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</si>
  <si>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</si>
  <si>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</si>
  <si>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</si>
  <si>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</si>
  <si>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</si>
  <si>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</si>
  <si>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</si>
  <si>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</si>
  <si>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</si>
  <si>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</si>
  <si>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</si>
  <si>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t>21042/sept. 2021</t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</si>
  <si>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</si>
  <si>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r>
      <rPr>
        <b/>
        <sz val="14"/>
        <color rgb="FFFF0000"/>
        <rFont val="Arial"/>
        <family val="2"/>
      </rPr>
      <t>Remarque importante 2</t>
    </r>
    <r>
      <rPr>
        <sz val="14"/>
        <color theme="1"/>
        <rFont val="Arial"/>
        <family val="2"/>
      </rPr>
      <t xml:space="preserve"> : Il ne peut y avoir </t>
    </r>
    <r>
      <rPr>
        <sz val="14"/>
        <color rgb="FFFF0000"/>
        <rFont val="Arial"/>
        <family val="2"/>
      </rPr>
      <t>deux mêmes périodes de salaires</t>
    </r>
    <r>
      <rPr>
        <sz val="14"/>
        <color theme="1"/>
        <rFont val="Arial"/>
        <family val="2"/>
      </rPr>
      <t xml:space="preserve"> pour une même personne (c.f. Cas pratique_01 et Cas pratique_03)</t>
    </r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</si>
  <si>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pas sur cette liste</t>
    </r>
  </si>
  <si>
    <t>Ici employeur</t>
  </si>
  <si>
    <t>Ici commune concernée</t>
  </si>
  <si>
    <t>Commune Concernée A</t>
  </si>
  <si>
    <t>Michel</t>
  </si>
  <si>
    <t>Agence de placement XYZ</t>
  </si>
  <si>
    <t>Commune Concernée B</t>
  </si>
  <si>
    <t>Commune Concernée C</t>
  </si>
  <si>
    <t>0 No AVS manquant dans la colonne D</t>
  </si>
  <si>
    <t>0 Nom manquant dans la colonne E</t>
  </si>
  <si>
    <t>0 Prénom manquant dans la colonne F</t>
  </si>
  <si>
    <t>0 Date naissance manquante dans la colonne G</t>
  </si>
  <si>
    <t>0 Période manquante dans la colonne J</t>
  </si>
  <si>
    <t>0 Période manquante dans la colonne K</t>
  </si>
  <si>
    <t>0 No AVS n'a pas 13 positions (sans les points) ou pas 16 (avec les points)</t>
  </si>
  <si>
    <t>0 Année manquante ou erronée dans la colonne M</t>
  </si>
  <si>
    <t>0 Année de la date en J ou K ne correspond pas à l'année concernée en colonne M</t>
  </si>
  <si>
    <t>0 Numéros AVS manquants dans la colonne D</t>
  </si>
  <si>
    <t>0 Noms manquants dans la colonne E</t>
  </si>
  <si>
    <t>0 Prénoms manquants dans la colonne F</t>
  </si>
  <si>
    <t>0 Dates naissances manquantes dans la colonne G</t>
  </si>
  <si>
    <t>0 Périodes manquantes dans la colonne J</t>
  </si>
  <si>
    <t>0 Périodes manquantes dans la colonne K</t>
  </si>
  <si>
    <t>0 No AVS n'ont pas 13 positions (sans les points) ou pas 16 (avec les points)</t>
  </si>
  <si>
    <t>0 Années manquantes ou erronées dans la colonne M</t>
  </si>
  <si>
    <t>0 Années de la date en J ou K ne correspondent pas à l'année concernée en colonne M</t>
  </si>
  <si>
    <t>000.0000.0000.00_2021_44197_44286_25000</t>
  </si>
  <si>
    <t>____</t>
  </si>
  <si>
    <t>000.0000.0000.00_2021_44287_44408_30000</t>
  </si>
  <si>
    <t>000.0000.0000.00_2021_44409_44561_35000</t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</si>
  <si>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sur cette liste</t>
    </r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</si>
  <si>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</si>
  <si>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Complément 2021 versé en 2022</t>
  </si>
  <si>
    <t>21042/sept. 2022</t>
  </si>
  <si>
    <t>Non déclaré en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</si>
</sst>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4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4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0" fontId="5" fillId="0" borderId="0" xfId="2" applyBorder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7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/>
    </xf>
    <xf numFmtId="166" fontId="13" fillId="0" borderId="25" xfId="0" applyNumberFormat="1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 applyProtection="1">
      <alignment horizontal="center" vertical="center" wrapText="1"/>
    </xf>
    <xf numFmtId="165" fontId="13" fillId="0" borderId="26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4" borderId="9" xfId="1" applyNumberFormat="1" applyFont="1" applyFill="1" applyBorder="1" applyAlignment="1" applyProtection="1">
      <alignment horizontal="center" vertical="top"/>
      <protection locked="0"/>
    </xf>
    <xf numFmtId="0" fontId="4" fillId="4" borderId="9" xfId="1" applyFont="1" applyFill="1" applyBorder="1" applyAlignment="1" applyProtection="1">
      <alignment vertical="top"/>
      <protection locked="0"/>
    </xf>
    <xf numFmtId="14" fontId="4" fillId="4" borderId="9" xfId="1" applyNumberFormat="1" applyFont="1" applyFill="1" applyBorder="1" applyAlignment="1" applyProtection="1">
      <alignment vertical="top"/>
      <protection locked="0"/>
    </xf>
    <xf numFmtId="165" fontId="4" fillId="4" borderId="9" xfId="1" applyNumberFormat="1" applyFont="1" applyFill="1" applyBorder="1" applyAlignment="1" applyProtection="1">
      <alignment vertical="top"/>
      <protection locked="0"/>
    </xf>
    <xf numFmtId="164" fontId="4" fillId="4" borderId="9" xfId="1" applyNumberFormat="1" applyFont="1" applyFill="1" applyBorder="1" applyAlignment="1" applyProtection="1">
      <protection locked="0"/>
    </xf>
    <xf numFmtId="0" fontId="25" fillId="4" borderId="11" xfId="1" applyFont="1" applyFill="1" applyBorder="1" applyAlignment="1" applyProtection="1">
      <alignment vertical="top"/>
      <protection locked="0"/>
    </xf>
    <xf numFmtId="0" fontId="13" fillId="4" borderId="14" xfId="0" applyFont="1" applyFill="1" applyBorder="1" applyAlignment="1" applyProtection="1">
      <alignment horizontal="center" vertical="center" wrapText="1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6" xfId="1" applyNumberFormat="1" applyFont="1" applyBorder="1" applyAlignment="1" applyProtection="1">
      <alignment horizontal="left" vertical="top"/>
    </xf>
    <xf numFmtId="3" fontId="4" fillId="0" borderId="0" xfId="1" applyNumberFormat="1" applyFont="1" applyBorder="1" applyAlignment="1" applyProtection="1">
      <alignment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vertical="top"/>
    </xf>
    <xf numFmtId="0" fontId="19" fillId="0" borderId="37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164" fontId="19" fillId="0" borderId="37" xfId="1" applyNumberFormat="1" applyFont="1" applyBorder="1" applyAlignment="1" applyProtection="1">
      <alignment horizontal="left" vertical="top"/>
    </xf>
    <xf numFmtId="164" fontId="19" fillId="0" borderId="37" xfId="1" applyNumberFormat="1" applyFont="1" applyFill="1" applyBorder="1" applyAlignment="1" applyProtection="1">
      <alignment horizontal="left"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8" xfId="1" applyFont="1" applyBorder="1" applyAlignment="1" applyProtection="1">
      <alignment horizontal="left" vertical="top"/>
    </xf>
    <xf numFmtId="0" fontId="19" fillId="0" borderId="39" xfId="1" applyFont="1" applyBorder="1" applyAlignment="1" applyProtection="1">
      <alignment horizontal="left" vertical="top"/>
    </xf>
    <xf numFmtId="164" fontId="19" fillId="0" borderId="40" xfId="1" applyNumberFormat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9" fillId="2" borderId="8" xfId="2" applyFont="1" applyFill="1" applyBorder="1" applyAlignment="1" applyProtection="1">
      <alignment horizontal="center" vertical="top"/>
    </xf>
    <xf numFmtId="0" fontId="32" fillId="3" borderId="33" xfId="1" applyFont="1" applyFill="1" applyBorder="1" applyAlignment="1">
      <alignment vertical="top"/>
    </xf>
    <xf numFmtId="0" fontId="32" fillId="3" borderId="34" xfId="1" applyFont="1" applyFill="1" applyBorder="1" applyAlignment="1">
      <alignment vertical="top"/>
    </xf>
    <xf numFmtId="0" fontId="32" fillId="3" borderId="35" xfId="1" applyFont="1" applyFill="1" applyBorder="1" applyAlignment="1">
      <alignment vertical="top"/>
    </xf>
    <xf numFmtId="0" fontId="32" fillId="3" borderId="27" xfId="1" applyFont="1" applyFill="1" applyBorder="1" applyAlignment="1">
      <alignment vertical="top"/>
    </xf>
    <xf numFmtId="0" fontId="32" fillId="3" borderId="28" xfId="1" applyFont="1" applyFill="1" applyBorder="1" applyAlignment="1">
      <alignment vertical="top"/>
    </xf>
    <xf numFmtId="0" fontId="32" fillId="3" borderId="29" xfId="1" applyFont="1" applyFill="1" applyBorder="1" applyAlignment="1">
      <alignment vertical="top"/>
    </xf>
    <xf numFmtId="0" fontId="26" fillId="4" borderId="11" xfId="11" applyFill="1" applyBorder="1" applyAlignment="1" applyProtection="1">
      <alignment vertical="top"/>
      <protection locked="0"/>
    </xf>
    <xf numFmtId="0" fontId="29" fillId="0" borderId="44" xfId="1" applyFont="1" applyFill="1" applyBorder="1" applyAlignment="1" applyProtection="1">
      <alignment vertical="center"/>
    </xf>
    <xf numFmtId="0" fontId="29" fillId="0" borderId="45" xfId="1" applyFont="1" applyFill="1" applyBorder="1" applyAlignment="1" applyProtection="1">
      <alignment vertical="center"/>
    </xf>
    <xf numFmtId="0" fontId="29" fillId="0" borderId="46" xfId="1" applyFont="1" applyFill="1" applyBorder="1" applyAlignment="1" applyProtection="1">
      <alignment vertical="center"/>
    </xf>
    <xf numFmtId="14" fontId="4" fillId="4" borderId="22" xfId="1" applyNumberFormat="1" applyFont="1" applyFill="1" applyBorder="1" applyAlignment="1" applyProtection="1">
      <alignment vertical="top"/>
      <protection locked="0"/>
    </xf>
    <xf numFmtId="14" fontId="4" fillId="4" borderId="14" xfId="1" applyNumberFormat="1" applyFont="1" applyFill="1" applyBorder="1" applyAlignment="1" applyProtection="1">
      <alignment vertical="top"/>
      <protection locked="0"/>
    </xf>
    <xf numFmtId="0" fontId="4" fillId="4" borderId="5" xfId="1" applyFont="1" applyFill="1" applyBorder="1" applyAlignment="1" applyProtection="1">
      <alignment vertical="top"/>
      <protection locked="0"/>
    </xf>
    <xf numFmtId="14" fontId="4" fillId="4" borderId="23" xfId="1" applyNumberFormat="1" applyFont="1" applyFill="1" applyBorder="1" applyAlignment="1" applyProtection="1">
      <alignment vertical="top"/>
      <protection locked="0"/>
    </xf>
    <xf numFmtId="14" fontId="4" fillId="4" borderId="24" xfId="1" applyNumberFormat="1" applyFont="1" applyFill="1" applyBorder="1" applyAlignment="1" applyProtection="1">
      <alignment vertical="top"/>
      <protection locked="0"/>
    </xf>
    <xf numFmtId="164" fontId="4" fillId="4" borderId="7" xfId="1" applyNumberFormat="1" applyFont="1" applyFill="1" applyBorder="1" applyAlignment="1" applyProtection="1">
      <protection locked="0"/>
    </xf>
    <xf numFmtId="4" fontId="4" fillId="0" borderId="0" xfId="1" applyNumberFormat="1" applyFont="1" applyBorder="1" applyAlignment="1" applyProtection="1">
      <alignment vertical="top"/>
    </xf>
    <xf numFmtId="164" fontId="4" fillId="0" borderId="0" xfId="1" applyNumberFormat="1" applyFont="1" applyBorder="1" applyAlignment="1" applyProtection="1"/>
    <xf numFmtId="0" fontId="4" fillId="0" borderId="0" xfId="1" applyNumberFormat="1" applyFont="1" applyBorder="1" applyAlignment="1" applyProtection="1">
      <alignment vertical="top"/>
    </xf>
    <xf numFmtId="4" fontId="4" fillId="0" borderId="18" xfId="1" applyNumberFormat="1" applyFont="1" applyBorder="1" applyAlignment="1" applyProtection="1">
      <alignment vertical="top"/>
    </xf>
    <xf numFmtId="165" fontId="27" fillId="0" borderId="0" xfId="1" applyNumberFormat="1" applyFont="1" applyBorder="1" applyAlignment="1" applyProtection="1">
      <alignment vertical="top"/>
    </xf>
    <xf numFmtId="4" fontId="4" fillId="0" borderId="0" xfId="1" applyNumberFormat="1" applyFont="1" applyBorder="1" applyAlignment="1">
      <alignment vertical="top"/>
    </xf>
    <xf numFmtId="4" fontId="4" fillId="0" borderId="18" xfId="1" applyNumberFormat="1" applyFont="1" applyBorder="1" applyAlignment="1">
      <alignment vertical="top"/>
    </xf>
    <xf numFmtId="0" fontId="28" fillId="0" borderId="0" xfId="1" applyFont="1" applyBorder="1" applyAlignment="1">
      <alignment vertical="top"/>
    </xf>
    <xf numFmtId="0" fontId="5" fillId="0" borderId="17" xfId="2" applyBorder="1" applyAlignment="1">
      <alignment vertical="top"/>
    </xf>
    <xf numFmtId="0" fontId="7" fillId="0" borderId="18" xfId="2" applyFont="1" applyBorder="1" applyAlignment="1">
      <alignment vertical="center" wrapText="1"/>
    </xf>
    <xf numFmtId="0" fontId="4" fillId="0" borderId="0" xfId="2" applyNumberFormat="1" applyFont="1" applyBorder="1" applyAlignment="1">
      <alignment vertical="top"/>
    </xf>
    <xf numFmtId="0" fontId="4" fillId="0" borderId="18" xfId="2" applyFont="1" applyBorder="1" applyAlignment="1">
      <alignment vertical="top"/>
    </xf>
    <xf numFmtId="0" fontId="4" fillId="0" borderId="0" xfId="1" applyNumberFormat="1" applyFont="1" applyBorder="1" applyAlignment="1">
      <alignment vertical="top"/>
    </xf>
    <xf numFmtId="0" fontId="8" fillId="0" borderId="18" xfId="2" applyFont="1" applyBorder="1" applyAlignment="1">
      <alignment horizontal="center" vertical="top" wrapText="1"/>
    </xf>
    <xf numFmtId="0" fontId="5" fillId="0" borderId="0" xfId="2" applyBorder="1" applyAlignment="1">
      <alignment vertical="top"/>
    </xf>
    <xf numFmtId="166" fontId="5" fillId="0" borderId="0" xfId="2" applyNumberFormat="1" applyBorder="1" applyAlignment="1">
      <alignment vertical="top"/>
    </xf>
    <xf numFmtId="165" fontId="5" fillId="0" borderId="0" xfId="2" applyNumberFormat="1" applyBorder="1" applyAlignment="1" applyProtection="1">
      <alignment vertical="top"/>
    </xf>
    <xf numFmtId="164" fontId="5" fillId="0" borderId="0" xfId="2" applyNumberFormat="1" applyBorder="1" applyAlignment="1" applyProtection="1"/>
    <xf numFmtId="0" fontId="5" fillId="0" borderId="18" xfId="2" applyBorder="1" applyAlignment="1">
      <alignment vertical="top"/>
    </xf>
    <xf numFmtId="0" fontId="4" fillId="0" borderId="18" xfId="1" applyNumberFormat="1" applyFont="1" applyBorder="1" applyAlignment="1">
      <alignment vertical="top"/>
    </xf>
    <xf numFmtId="0" fontId="13" fillId="4" borderId="47" xfId="0" applyFont="1" applyFill="1" applyBorder="1" applyAlignment="1" applyProtection="1">
      <alignment horizontal="center" vertical="center" wrapText="1"/>
    </xf>
    <xf numFmtId="0" fontId="4" fillId="4" borderId="48" xfId="1" applyFont="1" applyFill="1" applyBorder="1" applyAlignment="1" applyProtection="1">
      <alignment vertical="top"/>
      <protection locked="0"/>
    </xf>
    <xf numFmtId="0" fontId="3" fillId="0" borderId="49" xfId="1" applyFont="1" applyBorder="1" applyAlignment="1">
      <alignment vertical="top"/>
    </xf>
    <xf numFmtId="1" fontId="4" fillId="4" borderId="49" xfId="1" applyNumberFormat="1" applyFont="1" applyFill="1" applyBorder="1" applyAlignment="1" applyProtection="1">
      <alignment horizontal="center" vertical="top"/>
      <protection locked="0"/>
    </xf>
    <xf numFmtId="0" fontId="4" fillId="4" borderId="49" xfId="1" applyFont="1" applyFill="1" applyBorder="1" applyAlignment="1" applyProtection="1">
      <alignment vertical="top"/>
      <protection locked="0"/>
    </xf>
    <xf numFmtId="14" fontId="4" fillId="4" borderId="49" xfId="1" applyNumberFormat="1" applyFont="1" applyFill="1" applyBorder="1" applyAlignment="1" applyProtection="1">
      <alignment vertical="top"/>
      <protection locked="0"/>
    </xf>
    <xf numFmtId="165" fontId="4" fillId="4" borderId="49" xfId="1" applyNumberFormat="1" applyFont="1" applyFill="1" applyBorder="1" applyAlignment="1" applyProtection="1">
      <alignment vertical="top"/>
      <protection locked="0"/>
    </xf>
    <xf numFmtId="164" fontId="4" fillId="4" borderId="49" xfId="1" applyNumberFormat="1" applyFont="1" applyFill="1" applyBorder="1" applyAlignment="1" applyProtection="1">
      <protection locked="0"/>
    </xf>
    <xf numFmtId="0" fontId="2" fillId="0" borderId="49" xfId="1" applyNumberFormat="1" applyBorder="1" applyAlignment="1">
      <alignment horizontal="center" vertical="top"/>
    </xf>
    <xf numFmtId="0" fontId="4" fillId="4" borderId="50" xfId="1" applyFont="1" applyFill="1" applyBorder="1" applyAlignment="1" applyProtection="1">
      <alignment vertical="top"/>
      <protection locked="0"/>
    </xf>
    <xf numFmtId="0" fontId="3" fillId="0" borderId="17" xfId="1" applyFont="1" applyBorder="1" applyAlignment="1" applyProtection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3" fillId="0" borderId="12" xfId="1" applyFont="1" applyBorder="1" applyAlignment="1">
      <alignment vertical="top"/>
    </xf>
    <xf numFmtId="0" fontId="5" fillId="0" borderId="51" xfId="2" applyBorder="1" applyAlignment="1">
      <alignment vertical="top"/>
    </xf>
    <xf numFmtId="0" fontId="28" fillId="0" borderId="17" xfId="1" applyFont="1" applyBorder="1" applyAlignment="1">
      <alignment vertical="top"/>
    </xf>
    <xf numFmtId="0" fontId="25" fillId="4" borderId="53" xfId="1" applyFont="1" applyFill="1" applyBorder="1" applyAlignment="1" applyProtection="1">
      <alignment vertical="top"/>
      <protection locked="0"/>
    </xf>
    <xf numFmtId="0" fontId="7" fillId="0" borderId="17" xfId="2" applyFont="1" applyBorder="1" applyAlignment="1">
      <alignment vertical="center" wrapText="1"/>
    </xf>
    <xf numFmtId="0" fontId="3" fillId="0" borderId="17" xfId="2" applyFont="1" applyBorder="1" applyAlignment="1">
      <alignment vertical="top"/>
    </xf>
    <xf numFmtId="0" fontId="3" fillId="0" borderId="17" xfId="2" applyFont="1" applyBorder="1" applyAlignment="1">
      <alignment horizontal="center" vertical="top" wrapText="1"/>
    </xf>
    <xf numFmtId="0" fontId="12" fillId="0" borderId="54" xfId="0" applyFont="1" applyBorder="1" applyAlignment="1">
      <alignment horizontal="center" vertical="center" wrapText="1"/>
    </xf>
    <xf numFmtId="0" fontId="3" fillId="0" borderId="55" xfId="1" applyFont="1" applyBorder="1" applyAlignment="1">
      <alignment vertical="top"/>
    </xf>
    <xf numFmtId="0" fontId="3" fillId="0" borderId="56" xfId="1" applyFont="1" applyBorder="1" applyAlignment="1">
      <alignment vertical="top"/>
    </xf>
    <xf numFmtId="0" fontId="17" fillId="0" borderId="10" xfId="2" applyFont="1" applyBorder="1" applyAlignment="1">
      <alignment vertical="center"/>
    </xf>
    <xf numFmtId="0" fontId="25" fillId="4" borderId="57" xfId="1" applyFont="1" applyFill="1" applyBorder="1" applyAlignment="1" applyProtection="1">
      <alignment vertical="top"/>
      <protection locked="0"/>
    </xf>
    <xf numFmtId="0" fontId="12" fillId="0" borderId="58" xfId="0" applyFont="1" applyBorder="1" applyAlignment="1">
      <alignment horizontal="center" vertical="center" wrapText="1"/>
    </xf>
    <xf numFmtId="0" fontId="3" fillId="0" borderId="7" xfId="1" applyFont="1" applyBorder="1" applyAlignment="1">
      <alignment vertical="top"/>
    </xf>
    <xf numFmtId="0" fontId="3" fillId="0" borderId="59" xfId="1" applyFont="1" applyBorder="1" applyAlignment="1">
      <alignment vertical="top"/>
    </xf>
    <xf numFmtId="0" fontId="2" fillId="0" borderId="18" xfId="1" applyBorder="1" applyAlignment="1" applyProtection="1">
      <alignment vertical="top"/>
    </xf>
    <xf numFmtId="0" fontId="2" fillId="0" borderId="18" xfId="1" applyBorder="1" applyAlignment="1">
      <alignment vertical="top"/>
    </xf>
    <xf numFmtId="0" fontId="2" fillId="0" borderId="0" xfId="1" applyBorder="1" applyAlignment="1">
      <alignment vertical="top"/>
    </xf>
    <xf numFmtId="0" fontId="3" fillId="0" borderId="0" xfId="1" applyFont="1" applyFill="1" applyBorder="1" applyAlignment="1">
      <alignment vertical="top"/>
    </xf>
    <xf numFmtId="1" fontId="4" fillId="0" borderId="0" xfId="1" applyNumberFormat="1" applyFont="1" applyFill="1" applyBorder="1" applyAlignment="1" applyProtection="1">
      <alignment horizontal="center" vertical="top"/>
      <protection locked="0"/>
    </xf>
    <xf numFmtId="0" fontId="4" fillId="0" borderId="0" xfId="1" applyFont="1" applyFill="1" applyBorder="1" applyAlignment="1" applyProtection="1">
      <alignment vertical="top"/>
      <protection locked="0"/>
    </xf>
    <xf numFmtId="14" fontId="4" fillId="0" borderId="0" xfId="1" applyNumberFormat="1" applyFont="1" applyFill="1" applyBorder="1" applyAlignment="1" applyProtection="1">
      <alignment vertical="top"/>
      <protection locked="0"/>
    </xf>
    <xf numFmtId="165" fontId="4" fillId="0" borderId="0" xfId="1" applyNumberFormat="1" applyFont="1" applyFill="1" applyBorder="1" applyAlignment="1" applyProtection="1">
      <alignment vertical="top"/>
      <protection locked="0"/>
    </xf>
    <xf numFmtId="164" fontId="4" fillId="0" borderId="0" xfId="1" applyNumberFormat="1" applyFont="1" applyFill="1" applyBorder="1" applyAlignment="1" applyProtection="1">
      <protection locked="0"/>
    </xf>
    <xf numFmtId="0" fontId="2" fillId="0" borderId="0" xfId="1" applyNumberFormat="1" applyFill="1" applyBorder="1" applyAlignment="1">
      <alignment horizontal="center" vertical="top"/>
    </xf>
    <xf numFmtId="0" fontId="2" fillId="0" borderId="0" xfId="1" applyFill="1" applyAlignment="1">
      <alignment vertical="top"/>
    </xf>
    <xf numFmtId="0" fontId="2" fillId="0" borderId="0" xfId="1" applyFill="1">
      <alignment vertical="top"/>
    </xf>
    <xf numFmtId="0" fontId="9" fillId="0" borderId="8" xfId="2" applyFont="1" applyFill="1" applyBorder="1" applyAlignment="1" applyProtection="1">
      <alignment horizontal="center"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4" borderId="30" xfId="1" applyFont="1" applyFill="1" applyBorder="1" applyAlignment="1" applyProtection="1">
      <alignment horizontal="center" vertical="top"/>
      <protection locked="0"/>
    </xf>
    <xf numFmtId="0" fontId="31" fillId="4" borderId="31" xfId="1" applyFont="1" applyFill="1" applyBorder="1" applyAlignment="1" applyProtection="1">
      <alignment horizontal="center" vertical="top"/>
      <protection locked="0"/>
    </xf>
    <xf numFmtId="0" fontId="31" fillId="4" borderId="32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4" borderId="27" xfId="1" applyFont="1" applyFill="1" applyBorder="1" applyAlignment="1" applyProtection="1">
      <alignment horizontal="center" vertical="center"/>
      <protection locked="0"/>
    </xf>
    <xf numFmtId="0" fontId="6" fillId="4" borderId="28" xfId="1" applyFont="1" applyFill="1" applyBorder="1" applyAlignment="1" applyProtection="1">
      <alignment horizontal="center" vertical="center"/>
      <protection locked="0"/>
    </xf>
    <xf numFmtId="0" fontId="6" fillId="4" borderId="29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0" fontId="32" fillId="3" borderId="41" xfId="1" applyFont="1" applyFill="1" applyBorder="1" applyAlignment="1" applyProtection="1">
      <alignment horizontal="center" vertical="top" wrapText="1"/>
    </xf>
    <xf numFmtId="0" fontId="32" fillId="3" borderId="42" xfId="1" applyFont="1" applyFill="1" applyBorder="1" applyAlignment="1" applyProtection="1">
      <alignment horizontal="center" vertical="top" wrapText="1"/>
    </xf>
    <xf numFmtId="0" fontId="32" fillId="3" borderId="43" xfId="1" applyFont="1" applyFill="1" applyBorder="1" applyAlignment="1" applyProtection="1">
      <alignment horizontal="center" vertical="top" wrapText="1"/>
    </xf>
    <xf numFmtId="4" fontId="20" fillId="0" borderId="19" xfId="2" applyNumberFormat="1" applyFont="1" applyBorder="1" applyAlignment="1">
      <alignment horizontal="center" vertical="top"/>
    </xf>
    <xf numFmtId="4" fontId="20" fillId="0" borderId="21" xfId="2" applyNumberFormat="1" applyFont="1" applyBorder="1" applyAlignment="1">
      <alignment horizontal="center" vertical="top"/>
    </xf>
    <xf numFmtId="0" fontId="6" fillId="4" borderId="19" xfId="1" applyFont="1" applyFill="1" applyBorder="1" applyAlignment="1" applyProtection="1">
      <alignment horizontal="center" vertical="top"/>
      <protection locked="0"/>
    </xf>
    <xf numFmtId="0" fontId="6" fillId="4" borderId="20" xfId="1" applyFont="1" applyFill="1" applyBorder="1" applyAlignment="1" applyProtection="1">
      <alignment horizontal="center" vertical="top"/>
      <protection locked="0"/>
    </xf>
    <xf numFmtId="0" fontId="6" fillId="4" borderId="21" xfId="1" applyFont="1" applyFill="1" applyBorder="1" applyAlignment="1" applyProtection="1">
      <alignment horizontal="center" vertical="top"/>
      <protection locked="0"/>
    </xf>
    <xf numFmtId="0" fontId="30" fillId="0" borderId="10" xfId="2" applyFont="1" applyBorder="1" applyAlignment="1" applyProtection="1">
      <alignment horizontal="center" vertical="center" wrapText="1"/>
    </xf>
    <xf numFmtId="0" fontId="30" fillId="0" borderId="13" xfId="2" applyFont="1" applyBorder="1" applyAlignment="1" applyProtection="1">
      <alignment horizontal="center" vertical="center" wrapText="1"/>
    </xf>
    <xf numFmtId="0" fontId="30" fillId="0" borderId="12" xfId="2" applyFont="1" applyBorder="1" applyAlignment="1" applyProtection="1">
      <alignment horizontal="center" vertical="center" wrapText="1"/>
    </xf>
    <xf numFmtId="0" fontId="31" fillId="4" borderId="52" xfId="1" applyFont="1" applyFill="1" applyBorder="1" applyAlignment="1" applyProtection="1">
      <alignment horizontal="center" vertical="top"/>
      <protection locked="0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64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261927</xdr:colOff>
      <xdr:row>13</xdr:row>
      <xdr:rowOff>107156</xdr:rowOff>
    </xdr:from>
    <xdr:to>
      <xdr:col>13</xdr:col>
      <xdr:colOff>3905251</xdr:colOff>
      <xdr:row>27</xdr:row>
      <xdr:rowOff>7407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6335365" y="3429000"/>
          <a:ext cx="6155542" cy="2841095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8BD5FAE6-7E6B-4C7D-A09B-C99A93E94E2E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26C6D7C0-BD4E-489B-A2D4-9F1330A191BD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B743759E-B83E-4A49-B5A2-4EE51540CD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F074D88-AA94-4468-998C-BB0AD42E908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8" name="Image 7" descr="cid:image004.gif@01D4E003.77788DA0">
          <a:extLst>
            <a:ext uri="{FF2B5EF4-FFF2-40B4-BE49-F238E27FC236}">
              <a16:creationId xmlns:a16="http://schemas.microsoft.com/office/drawing/2014/main" id="{E2D44C84-6003-42ED-9C6F-1022B830F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13</xdr:col>
      <xdr:colOff>4845844</xdr:colOff>
      <xdr:row>26</xdr:row>
      <xdr:rowOff>190501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B317AF70-2A34-4FFD-AE5D-9798EFF59B27}"/>
            </a:ext>
          </a:extLst>
        </xdr:cNvPr>
        <xdr:cNvSpPr/>
      </xdr:nvSpPr>
      <xdr:spPr>
        <a:xfrm>
          <a:off x="17180718" y="3357563"/>
          <a:ext cx="6774657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01.07.2022 au 31.12.2022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2022.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1678781</xdr:colOff>
      <xdr:row>32</xdr:row>
      <xdr:rowOff>80962</xdr:rowOff>
    </xdr:from>
    <xdr:to>
      <xdr:col>4</xdr:col>
      <xdr:colOff>1154907</xdr:colOff>
      <xdr:row>37</xdr:row>
      <xdr:rowOff>166687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5ACAA0A-7D34-4E36-A8AF-3FF851974F7D}"/>
            </a:ext>
          </a:extLst>
        </xdr:cNvPr>
        <xdr:cNvSpPr txBox="1"/>
      </xdr:nvSpPr>
      <xdr:spPr>
        <a:xfrm>
          <a:off x="1702594" y="8129587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01.01.2022 au 31.12.2022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1500188</xdr:colOff>
      <xdr:row>29</xdr:row>
      <xdr:rowOff>23812</xdr:rowOff>
    </xdr:from>
    <xdr:to>
      <xdr:col>4</xdr:col>
      <xdr:colOff>83344</xdr:colOff>
      <xdr:row>32</xdr:row>
      <xdr:rowOff>11905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20B823-81C6-47B4-ADA8-35FE262F92BE}"/>
            </a:ext>
          </a:extLst>
        </xdr:cNvPr>
        <xdr:cNvCxnSpPr/>
      </xdr:nvCxnSpPr>
      <xdr:spPr>
        <a:xfrm flipV="1">
          <a:off x="5679282" y="7500937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EAB7BCF-3175-43F5-92F9-5E9842295C66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8801FAAF-D308-4274-AA72-EA1465E9578E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D4E1F664-CFAB-4AA4-BF42-B494155AB3E0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56AECCDB-D5DE-4F3E-9285-CFEF1F9BAA2C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60EC276C-F9F8-4EB0-8E20-DDC9398F92BA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580FD731-235D-4A62-A46B-2354383F0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1631156</xdr:colOff>
      <xdr:row>34</xdr:row>
      <xdr:rowOff>154782</xdr:rowOff>
    </xdr:from>
    <xdr:to>
      <xdr:col>5</xdr:col>
      <xdr:colOff>392905</xdr:colOff>
      <xdr:row>40</xdr:row>
      <xdr:rowOff>97633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CAA10B5F-0D07-44B8-A67F-895B355A1DAC}"/>
            </a:ext>
          </a:extLst>
        </xdr:cNvPr>
        <xdr:cNvSpPr txBox="1"/>
      </xdr:nvSpPr>
      <xdr:spPr>
        <a:xfrm>
          <a:off x="1654969" y="85844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11</xdr:col>
      <xdr:colOff>47626</xdr:colOff>
      <xdr:row>11</xdr:row>
      <xdr:rowOff>11907</xdr:rowOff>
    </xdr:from>
    <xdr:to>
      <xdr:col>13</xdr:col>
      <xdr:colOff>5226846</xdr:colOff>
      <xdr:row>26</xdr:row>
      <xdr:rowOff>154782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268CD62-A403-4B2F-829D-84A860636093}"/>
            </a:ext>
          </a:extLst>
        </xdr:cNvPr>
        <xdr:cNvSpPr/>
      </xdr:nvSpPr>
      <xdr:spPr>
        <a:xfrm>
          <a:off x="16644939" y="2976563"/>
          <a:ext cx="7691438" cy="3143250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 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 = figurent sur la liste nominative à envoyer à Ollon.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H" sz="14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1095376</xdr:colOff>
      <xdr:row>34</xdr:row>
      <xdr:rowOff>0</xdr:rowOff>
    </xdr:from>
    <xdr:to>
      <xdr:col>11</xdr:col>
      <xdr:colOff>1514475</xdr:colOff>
      <xdr:row>41</xdr:row>
      <xdr:rowOff>119062</xdr:rowOff>
    </xdr:to>
    <xdr:sp macro="" textlink="">
      <xdr:nvSpPr>
        <xdr:cNvPr id="11" name="ZoneText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7AFD0F-ADCF-4F93-80A1-D1DCB3370764}"/>
            </a:ext>
          </a:extLst>
        </xdr:cNvPr>
        <xdr:cNvSpPr txBox="1"/>
      </xdr:nvSpPr>
      <xdr:spPr>
        <a:xfrm>
          <a:off x="9822657" y="8429625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  <xdr:twoCellAnchor>
    <xdr:from>
      <xdr:col>1</xdr:col>
      <xdr:colOff>738188</xdr:colOff>
      <xdr:row>0</xdr:row>
      <xdr:rowOff>178593</xdr:rowOff>
    </xdr:from>
    <xdr:to>
      <xdr:col>3</xdr:col>
      <xdr:colOff>1809750</xdr:colOff>
      <xdr:row>1</xdr:row>
      <xdr:rowOff>28574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A13486D5-7906-4594-AC03-A04B8EE7A9E8}"/>
            </a:ext>
          </a:extLst>
        </xdr:cNvPr>
        <xdr:cNvSpPr txBox="1"/>
      </xdr:nvSpPr>
      <xdr:spPr>
        <a:xfrm>
          <a:off x="762001" y="178593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19</xdr:row>
      <xdr:rowOff>238126</xdr:rowOff>
    </xdr:from>
    <xdr:to>
      <xdr:col>13</xdr:col>
      <xdr:colOff>2405063</xdr:colOff>
      <xdr:row>28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5ECA6DB-6B82-433D-93F1-A0A77D19DA95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19</xdr:row>
      <xdr:rowOff>535786</xdr:rowOff>
    </xdr:from>
    <xdr:to>
      <xdr:col>5</xdr:col>
      <xdr:colOff>607219</xdr:colOff>
      <xdr:row>24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DC813E2B-023C-4340-AFD3-ACE6BE6670C3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24</xdr:row>
      <xdr:rowOff>416720</xdr:rowOff>
    </xdr:from>
    <xdr:to>
      <xdr:col>11</xdr:col>
      <xdr:colOff>779866</xdr:colOff>
      <xdr:row>24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A56CD21A-C462-4200-AE2B-9201BA22B0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40</xdr:row>
      <xdr:rowOff>202406</xdr:rowOff>
    </xdr:from>
    <xdr:to>
      <xdr:col>10</xdr:col>
      <xdr:colOff>23811</xdr:colOff>
      <xdr:row>43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33AD393-8FB2-4A02-8439-56D64F04D73F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19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8C401786-9489-4EF7-938B-9ABB68CAA7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52</xdr:row>
      <xdr:rowOff>238126</xdr:rowOff>
    </xdr:from>
    <xdr:to>
      <xdr:col>13</xdr:col>
      <xdr:colOff>2405063</xdr:colOff>
      <xdr:row>61</xdr:row>
      <xdr:rowOff>154781</xdr:rowOff>
    </xdr:to>
    <xdr:sp macro="" textlink="">
      <xdr:nvSpPr>
        <xdr:cNvPr id="8" name="Ruban vers le haut 4">
          <a:extLst>
            <a:ext uri="{FF2B5EF4-FFF2-40B4-BE49-F238E27FC236}">
              <a16:creationId xmlns:a16="http://schemas.microsoft.com/office/drawing/2014/main" id="{CE3CC362-5F4C-436B-A02D-41C2F47E201B}"/>
            </a:ext>
          </a:extLst>
        </xdr:cNvPr>
        <xdr:cNvSpPr/>
      </xdr:nvSpPr>
      <xdr:spPr>
        <a:xfrm>
          <a:off x="16859256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52</xdr:row>
      <xdr:rowOff>535786</xdr:rowOff>
    </xdr:from>
    <xdr:to>
      <xdr:col>5</xdr:col>
      <xdr:colOff>607219</xdr:colOff>
      <xdr:row>57</xdr:row>
      <xdr:rowOff>464348</xdr:rowOff>
    </xdr:to>
    <xdr:sp macro="" textlink="">
      <xdr:nvSpPr>
        <xdr:cNvPr id="9" name="Pensées 6">
          <a:extLst>
            <a:ext uri="{FF2B5EF4-FFF2-40B4-BE49-F238E27FC236}">
              <a16:creationId xmlns:a16="http://schemas.microsoft.com/office/drawing/2014/main" id="{D59355BD-26F8-45E9-9749-8AFB6EC58475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57</xdr:row>
      <xdr:rowOff>416720</xdr:rowOff>
    </xdr:from>
    <xdr:to>
      <xdr:col>11</xdr:col>
      <xdr:colOff>779866</xdr:colOff>
      <xdr:row>57</xdr:row>
      <xdr:rowOff>422020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CE99F14A-58B6-41FC-8927-CDA0557F0ACE}"/>
            </a:ext>
          </a:extLst>
        </xdr:cNvPr>
        <xdr:cNvCxnSpPr/>
      </xdr:nvCxnSpPr>
      <xdr:spPr>
        <a:xfrm flipH="1" flipV="1">
          <a:off x="16609224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73</xdr:row>
      <xdr:rowOff>202406</xdr:rowOff>
    </xdr:from>
    <xdr:to>
      <xdr:col>10</xdr:col>
      <xdr:colOff>23811</xdr:colOff>
      <xdr:row>76</xdr:row>
      <xdr:rowOff>154784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942E333-EAD3-474C-AEF7-40062EA5A632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52</xdr:row>
      <xdr:rowOff>120651</xdr:rowOff>
    </xdr:from>
    <xdr:ext cx="600074" cy="772318"/>
    <xdr:pic>
      <xdr:nvPicPr>
        <xdr:cNvPr id="13" name="Image 12" descr="cid:image004.gif@01D4E003.77788DA0">
          <a:extLst>
            <a:ext uri="{FF2B5EF4-FFF2-40B4-BE49-F238E27FC236}">
              <a16:creationId xmlns:a16="http://schemas.microsoft.com/office/drawing/2014/main" id="{36EB2CE7-C08A-46CD-B905-B9CDBF45E8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85</xdr:row>
      <xdr:rowOff>238126</xdr:rowOff>
    </xdr:from>
    <xdr:to>
      <xdr:col>13</xdr:col>
      <xdr:colOff>2405063</xdr:colOff>
      <xdr:row>94</xdr:row>
      <xdr:rowOff>154781</xdr:rowOff>
    </xdr:to>
    <xdr:sp macro="" textlink="">
      <xdr:nvSpPr>
        <xdr:cNvPr id="14" name="Ruban vers le haut 4">
          <a:extLst>
            <a:ext uri="{FF2B5EF4-FFF2-40B4-BE49-F238E27FC236}">
              <a16:creationId xmlns:a16="http://schemas.microsoft.com/office/drawing/2014/main" id="{2664AC5A-8272-4A6C-A21E-AEC089719CA4}"/>
            </a:ext>
          </a:extLst>
        </xdr:cNvPr>
        <xdr:cNvSpPr/>
      </xdr:nvSpPr>
      <xdr:spPr>
        <a:xfrm>
          <a:off x="16859256" y="8286751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85</xdr:row>
      <xdr:rowOff>535786</xdr:rowOff>
    </xdr:from>
    <xdr:to>
      <xdr:col>5</xdr:col>
      <xdr:colOff>607219</xdr:colOff>
      <xdr:row>90</xdr:row>
      <xdr:rowOff>464348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9EB7C57D-0F8D-4CF1-9C3F-67C6F9100A0A}"/>
            </a:ext>
          </a:extLst>
        </xdr:cNvPr>
        <xdr:cNvSpPr/>
      </xdr:nvSpPr>
      <xdr:spPr>
        <a:xfrm>
          <a:off x="6846092" y="8584411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90</xdr:row>
      <xdr:rowOff>416720</xdr:rowOff>
    </xdr:from>
    <xdr:to>
      <xdr:col>11</xdr:col>
      <xdr:colOff>779866</xdr:colOff>
      <xdr:row>90</xdr:row>
      <xdr:rowOff>422020</xdr:rowOff>
    </xdr:to>
    <xdr:cxnSp macro="">
      <xdr:nvCxnSpPr>
        <xdr:cNvPr id="16" name="Connecteur droit avec flèche 15">
          <a:extLst>
            <a:ext uri="{FF2B5EF4-FFF2-40B4-BE49-F238E27FC236}">
              <a16:creationId xmlns:a16="http://schemas.microsoft.com/office/drawing/2014/main" id="{2B6E6E14-F47F-4E8D-9F04-5632F70EBE1F}"/>
            </a:ext>
          </a:extLst>
        </xdr:cNvPr>
        <xdr:cNvCxnSpPr/>
      </xdr:nvCxnSpPr>
      <xdr:spPr>
        <a:xfrm flipH="1" flipV="1">
          <a:off x="16609224" y="97512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106</xdr:row>
      <xdr:rowOff>202406</xdr:rowOff>
    </xdr:from>
    <xdr:to>
      <xdr:col>10</xdr:col>
      <xdr:colOff>23811</xdr:colOff>
      <xdr:row>109</xdr:row>
      <xdr:rowOff>154784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5882A8EA-9045-42FA-A5D4-B3A99537482D}"/>
            </a:ext>
          </a:extLst>
        </xdr:cNvPr>
        <xdr:cNvSpPr txBox="1"/>
      </xdr:nvSpPr>
      <xdr:spPr>
        <a:xfrm>
          <a:off x="13132591" y="13215937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85</xdr:row>
      <xdr:rowOff>120651</xdr:rowOff>
    </xdr:from>
    <xdr:ext cx="600074" cy="772318"/>
    <xdr:pic>
      <xdr:nvPicPr>
        <xdr:cNvPr id="19" name="Image 18" descr="cid:image004.gif@01D4E003.77788DA0">
          <a:extLst>
            <a:ext uri="{FF2B5EF4-FFF2-40B4-BE49-F238E27FC236}">
              <a16:creationId xmlns:a16="http://schemas.microsoft.com/office/drawing/2014/main" id="{0CA02976-FCAD-4D3D-9A68-C371510E06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8169276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15875</xdr:colOff>
      <xdr:row>0</xdr:row>
      <xdr:rowOff>111125</xdr:rowOff>
    </xdr:from>
    <xdr:to>
      <xdr:col>3</xdr:col>
      <xdr:colOff>1099343</xdr:colOff>
      <xdr:row>1</xdr:row>
      <xdr:rowOff>257968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7C53DC3-40E5-4508-A42A-8D311C162C23}"/>
            </a:ext>
          </a:extLst>
        </xdr:cNvPr>
        <xdr:cNvSpPr txBox="1"/>
      </xdr:nvSpPr>
      <xdr:spPr>
        <a:xfrm>
          <a:off x="158750" y="111125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1</xdr:col>
      <xdr:colOff>15875</xdr:colOff>
      <xdr:row>2</xdr:row>
      <xdr:rowOff>206375</xdr:rowOff>
    </xdr:from>
    <xdr:to>
      <xdr:col>5</xdr:col>
      <xdr:colOff>1689100</xdr:colOff>
      <xdr:row>16</xdr:row>
      <xdr:rowOff>63500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BCBED33E-50E0-4BDC-B6D1-E6489EA92D05}"/>
            </a:ext>
          </a:extLst>
        </xdr:cNvPr>
        <xdr:cNvSpPr txBox="1"/>
      </xdr:nvSpPr>
      <xdr:spPr>
        <a:xfrm>
          <a:off x="158750" y="841375"/>
          <a:ext cx="10372725" cy="43021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01.01.2022 au 31.03.2022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01.04.2022 au 31.07.2022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01.08.2022 au 31.12.2022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CH" sz="18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15874</xdr:colOff>
      <xdr:row>9</xdr:row>
      <xdr:rowOff>54429</xdr:rowOff>
    </xdr:from>
    <xdr:to>
      <xdr:col>13</xdr:col>
      <xdr:colOff>1936749</xdr:colOff>
      <xdr:row>18</xdr:row>
      <xdr:rowOff>301626</xdr:rowOff>
    </xdr:to>
    <xdr:sp macro="" textlink="">
      <xdr:nvSpPr>
        <xdr:cNvPr id="23" name="Rectangle avec flèche vers le bas 18">
          <a:extLst>
            <a:ext uri="{FF2B5EF4-FFF2-40B4-BE49-F238E27FC236}">
              <a16:creationId xmlns:a16="http://schemas.microsoft.com/office/drawing/2014/main" id="{D35BA1BD-1950-42A8-855D-4FA4184EFAEC}"/>
            </a:ext>
          </a:extLst>
        </xdr:cNvPr>
        <xdr:cNvSpPr/>
      </xdr:nvSpPr>
      <xdr:spPr>
        <a:xfrm>
          <a:off x="11935731" y="2993572"/>
          <a:ext cx="9241518" cy="3186340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3388178</xdr:colOff>
      <xdr:row>36</xdr:row>
      <xdr:rowOff>231322</xdr:rowOff>
    </xdr:from>
    <xdr:to>
      <xdr:col>5</xdr:col>
      <xdr:colOff>449036</xdr:colOff>
      <xdr:row>40</xdr:row>
      <xdr:rowOff>27215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F33056F5-EA1C-4221-84C8-C873A10561AB}"/>
            </a:ext>
          </a:extLst>
        </xdr:cNvPr>
        <xdr:cNvSpPr/>
      </xdr:nvSpPr>
      <xdr:spPr>
        <a:xfrm>
          <a:off x="3537857" y="10627179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1404256</xdr:colOff>
      <xdr:row>46</xdr:row>
      <xdr:rowOff>982437</xdr:rowOff>
    </xdr:from>
    <xdr:to>
      <xdr:col>13</xdr:col>
      <xdr:colOff>560614</xdr:colOff>
      <xdr:row>49</xdr:row>
      <xdr:rowOff>84365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5EDE568C-D323-4854-AD09-1C9737470D9C}"/>
            </a:ext>
          </a:extLst>
        </xdr:cNvPr>
        <xdr:cNvSpPr/>
      </xdr:nvSpPr>
      <xdr:spPr>
        <a:xfrm>
          <a:off x="14045292" y="13392151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3429001</xdr:colOff>
      <xdr:row>70</xdr:row>
      <xdr:rowOff>11907</xdr:rowOff>
    </xdr:from>
    <xdr:to>
      <xdr:col>5</xdr:col>
      <xdr:colOff>489859</xdr:colOff>
      <xdr:row>73</xdr:row>
      <xdr:rowOff>69738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B76D8019-568B-454E-AA4A-DBD074098CF6}"/>
            </a:ext>
          </a:extLst>
        </xdr:cNvPr>
        <xdr:cNvSpPr/>
      </xdr:nvSpPr>
      <xdr:spPr>
        <a:xfrm>
          <a:off x="3571876" y="18823782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3333750</xdr:colOff>
      <xdr:row>102</xdr:row>
      <xdr:rowOff>250031</xdr:rowOff>
    </xdr:from>
    <xdr:to>
      <xdr:col>5</xdr:col>
      <xdr:colOff>394608</xdr:colOff>
      <xdr:row>106</xdr:row>
      <xdr:rowOff>45924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id="{3DC7E87F-FC2D-4506-89EA-14C63A655B36}"/>
            </a:ext>
          </a:extLst>
        </xdr:cNvPr>
        <xdr:cNvSpPr/>
      </xdr:nvSpPr>
      <xdr:spPr>
        <a:xfrm>
          <a:off x="3476625" y="27062906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1226344</xdr:colOff>
      <xdr:row>79</xdr:row>
      <xdr:rowOff>892969</xdr:rowOff>
    </xdr:from>
    <xdr:to>
      <xdr:col>13</xdr:col>
      <xdr:colOff>382702</xdr:colOff>
      <xdr:row>81</xdr:row>
      <xdr:rowOff>185396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FAD69CFF-DF2E-4C82-94E1-F1C9D615946D}"/>
            </a:ext>
          </a:extLst>
        </xdr:cNvPr>
        <xdr:cNvSpPr/>
      </xdr:nvSpPr>
      <xdr:spPr>
        <a:xfrm>
          <a:off x="13870782" y="21466969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1640681</xdr:colOff>
      <xdr:row>112</xdr:row>
      <xdr:rowOff>950118</xdr:rowOff>
    </xdr:from>
    <xdr:to>
      <xdr:col>13</xdr:col>
      <xdr:colOff>797039</xdr:colOff>
      <xdr:row>115</xdr:row>
      <xdr:rowOff>52046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A8B1918B-72A5-4182-AFA9-D5D852A974C0}"/>
            </a:ext>
          </a:extLst>
        </xdr:cNvPr>
        <xdr:cNvSpPr/>
      </xdr:nvSpPr>
      <xdr:spPr>
        <a:xfrm>
          <a:off x="14285119" y="29787056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1631154</xdr:colOff>
      <xdr:row>31</xdr:row>
      <xdr:rowOff>23815</xdr:rowOff>
    </xdr:from>
    <xdr:to>
      <xdr:col>5</xdr:col>
      <xdr:colOff>266698</xdr:colOff>
      <xdr:row>34</xdr:row>
      <xdr:rowOff>159546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C87F1BB6-ABB8-4A9F-81AA-382ECEF8586E}"/>
            </a:ext>
          </a:extLst>
        </xdr:cNvPr>
        <xdr:cNvSpPr txBox="1"/>
      </xdr:nvSpPr>
      <xdr:spPr>
        <a:xfrm>
          <a:off x="7750967" y="929878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4</xdr:col>
      <xdr:colOff>1535906</xdr:colOff>
      <xdr:row>64</xdr:row>
      <xdr:rowOff>59531</xdr:rowOff>
    </xdr:from>
    <xdr:to>
      <xdr:col>5</xdr:col>
      <xdr:colOff>171450</xdr:colOff>
      <xdr:row>67</xdr:row>
      <xdr:rowOff>195262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D4B11C0-197C-45BD-9889-89602F768EAD}"/>
            </a:ext>
          </a:extLst>
        </xdr:cNvPr>
        <xdr:cNvSpPr txBox="1"/>
      </xdr:nvSpPr>
      <xdr:spPr>
        <a:xfrm>
          <a:off x="7655719" y="17597437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4</xdr:col>
      <xdr:colOff>1357313</xdr:colOff>
      <xdr:row>96</xdr:row>
      <xdr:rowOff>107156</xdr:rowOff>
    </xdr:from>
    <xdr:to>
      <xdr:col>4</xdr:col>
      <xdr:colOff>2719388</xdr:colOff>
      <xdr:row>100</xdr:row>
      <xdr:rowOff>40481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B1439737-99C9-4F19-B535-23837D02B44C}"/>
            </a:ext>
          </a:extLst>
        </xdr:cNvPr>
        <xdr:cNvSpPr txBox="1"/>
      </xdr:nvSpPr>
      <xdr:spPr>
        <a:xfrm>
          <a:off x="7477126" y="2570559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C4EB062F-9CF4-40E2-B3B6-F6F6045C516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DB007EA-6FC7-4D90-ADD2-00425886AE34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84ECCDFA-7B7A-452F-85A9-75059E4D0C3A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2408867-A110-4B52-B23C-79C5D58BE0A8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E753030E-BE61-4E5B-8C6F-54C209BBAC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6D2DA3B8-22E3-4707-A192-00D73365F9DC}"/>
            </a:ext>
          </a:extLst>
        </xdr:cNvPr>
        <xdr:cNvSpPr txBox="1"/>
      </xdr:nvSpPr>
      <xdr:spPr>
        <a:xfrm>
          <a:off x="797719" y="142875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13</xdr:col>
      <xdr:colOff>5167313</xdr:colOff>
      <xdr:row>26</xdr:row>
      <xdr:rowOff>226219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ADE6070-447B-4753-B826-969944473D1F}"/>
            </a:ext>
          </a:extLst>
        </xdr:cNvPr>
        <xdr:cNvSpPr/>
      </xdr:nvSpPr>
      <xdr:spPr>
        <a:xfrm>
          <a:off x="16823532" y="2893219"/>
          <a:ext cx="7453312" cy="3298031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01.01.2021 au 31.03.2021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01.01.2022 au 31.12.2022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2021 en janvier 2022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 ARF </a:t>
          </a:r>
          <a:r>
            <a:rPr lang="fr-CH" sz="1400" b="1" baseline="0">
              <a:solidFill>
                <a:srgbClr val="FF0000"/>
              </a:solidFill>
            </a:rPr>
            <a:t>2021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541CF7EE-BE98-444E-B372-0A2D58062CCD}"/>
            </a:ext>
          </a:extLst>
        </xdr:cNvPr>
        <xdr:cNvSpPr txBox="1"/>
      </xdr:nvSpPr>
      <xdr:spPr>
        <a:xfrm>
          <a:off x="4345781" y="8179593"/>
          <a:ext cx="5453063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2021.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2021 versé en 2022</a:t>
          </a:r>
          <a:endParaRPr lang="fr-CH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757A899F-9362-420A-96D5-4C6E1C7CCA13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BA920598-2B74-4B4F-9F3E-4E230FD943A0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2273698-9532-4346-9588-4F2AEEBE2316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7B00178B-5D37-4F15-A356-EBC09C5EB5D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3636F28D-3F4B-4F04-9DE4-7DA022412C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E6449CB5-9F4E-4821-BF92-23284FE73CEC}"/>
            </a:ext>
          </a:extLst>
        </xdr:cNvPr>
        <xdr:cNvSpPr txBox="1"/>
      </xdr:nvSpPr>
      <xdr:spPr>
        <a:xfrm>
          <a:off x="833438" y="297657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13</xdr:col>
      <xdr:colOff>5143500</xdr:colOff>
      <xdr:row>26</xdr:row>
      <xdr:rowOff>95251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47660D1C-04AE-40CE-B27D-CD95AD9890FE}"/>
            </a:ext>
          </a:extLst>
        </xdr:cNvPr>
        <xdr:cNvSpPr/>
      </xdr:nvSpPr>
      <xdr:spPr>
        <a:xfrm>
          <a:off x="16835436" y="3262313"/>
          <a:ext cx="7417595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ECB7E6D-4A47-49C8-8C8D-8C52F3801F0E}"/>
            </a:ext>
          </a:extLst>
        </xdr:cNvPr>
        <xdr:cNvSpPr txBox="1"/>
      </xdr:nvSpPr>
      <xdr:spPr>
        <a:xfrm>
          <a:off x="1738314" y="8474870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01.01.2022 au 31.03.2022.</a:t>
          </a:r>
        </a:p>
      </xdr:txBody>
    </xdr:sp>
    <xdr:clientData/>
  </xdr:twoCellAnchor>
  <xdr:twoCellAnchor>
    <xdr:from>
      <xdr:col>13</xdr:col>
      <xdr:colOff>47625</xdr:colOff>
      <xdr:row>23</xdr:row>
      <xdr:rowOff>83343</xdr:rowOff>
    </xdr:from>
    <xdr:to>
      <xdr:col>13</xdr:col>
      <xdr:colOff>797721</xdr:colOff>
      <xdr:row>28</xdr:row>
      <xdr:rowOff>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0723C3-E65F-4687-869C-DCEC47890E7A}"/>
            </a:ext>
          </a:extLst>
        </xdr:cNvPr>
        <xdr:cNvCxnSpPr/>
      </xdr:nvCxnSpPr>
      <xdr:spPr>
        <a:xfrm flipH="1">
          <a:off x="19157156" y="5393531"/>
          <a:ext cx="750096" cy="189309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F4E600C7-1939-4521-84E1-03CB583CF757}"/>
            </a:ext>
          </a:extLst>
        </xdr:cNvPr>
        <xdr:cNvCxnSpPr/>
      </xdr:nvCxnSpPr>
      <xdr:spPr>
        <a:xfrm flipH="1" flipV="1">
          <a:off x="3798094" y="3071812"/>
          <a:ext cx="12954000" cy="103584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id="{1D45DDB8-805F-4EF2-BB05-35B14074152F}"/>
            </a:ext>
          </a:extLst>
        </xdr:cNvPr>
        <xdr:cNvCxnSpPr/>
      </xdr:nvCxnSpPr>
      <xdr:spPr>
        <a:xfrm flipV="1">
          <a:off x="5710239" y="7734302"/>
          <a:ext cx="404812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1D625637-5D47-4318-B290-D1FE730D6ED7}"/>
            </a:ext>
          </a:extLst>
        </xdr:cNvPr>
        <xdr:cNvSpPr txBox="1"/>
      </xdr:nvSpPr>
      <xdr:spPr>
        <a:xfrm>
          <a:off x="11808619" y="8389143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01.01.2022 au 31.12.2022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01.04.2022 au 31.12.2022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5" name="Connecteur droit avec flèche 14">
          <a:extLst>
            <a:ext uri="{FF2B5EF4-FFF2-40B4-BE49-F238E27FC236}">
              <a16:creationId xmlns:a16="http://schemas.microsoft.com/office/drawing/2014/main" id="{C981CAD9-3316-4C01-8FFE-6B36D827DACF}"/>
            </a:ext>
          </a:extLst>
        </xdr:cNvPr>
        <xdr:cNvCxnSpPr/>
      </xdr:nvCxnSpPr>
      <xdr:spPr>
        <a:xfrm flipV="1">
          <a:off x="15209044" y="7743827"/>
          <a:ext cx="404812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C2A1245-7411-420C-BB32-E8719DE95D2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C33F64B-A9F4-4AF2-83B6-2CB3E185DDB2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686E6D-DE7F-42FD-8270-9178A6C446AE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316DFEF-8418-497B-961D-A23EB63010A5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CAE16ABC-FF73-4345-B6EC-999F1A8F93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452FFBE4-9CF0-48B8-AE4D-7EC24C3FFD7F}"/>
            </a:ext>
          </a:extLst>
        </xdr:cNvPr>
        <xdr:cNvSpPr txBox="1"/>
      </xdr:nvSpPr>
      <xdr:spPr>
        <a:xfrm>
          <a:off x="809624" y="273843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13</xdr:col>
      <xdr:colOff>5179219</xdr:colOff>
      <xdr:row>26</xdr:row>
      <xdr:rowOff>190500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7A49115-A6A5-4563-960D-FA5A7FDBFAFD}"/>
            </a:ext>
          </a:extLst>
        </xdr:cNvPr>
        <xdr:cNvSpPr/>
      </xdr:nvSpPr>
      <xdr:spPr>
        <a:xfrm>
          <a:off x="16954499" y="3357562"/>
          <a:ext cx="7334251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pratique_06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9C996F87-D386-484D-94A9-EF94A50F937E}"/>
            </a:ext>
          </a:extLst>
        </xdr:cNvPr>
        <xdr:cNvSpPr txBox="1"/>
      </xdr:nvSpPr>
      <xdr:spPr>
        <a:xfrm>
          <a:off x="8227219" y="7843838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13</xdr:col>
      <xdr:colOff>11906</xdr:colOff>
      <xdr:row>35</xdr:row>
      <xdr:rowOff>178594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6B6BCEFE-B5AE-4D0A-83A7-1203E24C4D17}"/>
            </a:ext>
          </a:extLst>
        </xdr:cNvPr>
        <xdr:cNvCxnSpPr/>
      </xdr:nvCxnSpPr>
      <xdr:spPr>
        <a:xfrm flipV="1">
          <a:off x="13846969" y="7548562"/>
          <a:ext cx="5274468" cy="1285876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B1:Z1100"/>
  <sheetViews>
    <sheetView showGridLines="0" tabSelected="1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86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54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/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/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84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/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/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/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/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55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/>
      </c>
      <c r="D24" s="197"/>
      <c r="E24" s="9"/>
      <c r="F24" s="9" t="s">
        <v>12</v>
      </c>
      <c r="G24" s="205">
        <f>SUM(L:L)</f>
        <v>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83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" si="2">IF(L29&gt;0,$C$22,"")</f>
        <v/>
      </c>
      <c r="C29" s="28" t="str">
        <f>IF(L29&gt;0,$C$25,"")</f>
        <v/>
      </c>
      <c r="D29" s="88"/>
      <c r="E29" s="89"/>
      <c r="F29" s="89"/>
      <c r="G29" s="90"/>
      <c r="H29" s="91"/>
      <c r="I29" s="89"/>
      <c r="J29" s="90"/>
      <c r="K29" s="90"/>
      <c r="L29" s="92"/>
      <c r="M29" s="50" t="str">
        <f t="shared" ref="M29:M93" si="3">IF(L29&gt;0,(YEAR(K29)),"")</f>
        <v/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____</v>
      </c>
      <c r="Y29" s="81">
        <f>IF(L29&gt;0,(COUNTIF($X$29:$X$100000,X29)),0)</f>
        <v>0</v>
      </c>
      <c r="Z29" s="81">
        <f>SUMIF($X$29:$X$100000,X29,$Y$29:$Y$100000)</f>
        <v>0</v>
      </c>
    </row>
    <row r="30" spans="2:26" ht="15" x14ac:dyDescent="0.2">
      <c r="B30" s="28" t="str">
        <f t="shared" ref="B30:B93" si="4">IF(L30&gt;0,$C$22,"")</f>
        <v/>
      </c>
      <c r="C30" s="28" t="str">
        <f t="shared" ref="C30:C93" si="5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6">IF(AND($L30&gt;0,$D30="")=TRUE,1,0)</f>
        <v>0</v>
      </c>
      <c r="P30" s="7">
        <f t="shared" ref="P30:P93" si="7">IF(AND($L30&gt;0,$E30="")=TRUE,1,0)</f>
        <v>0</v>
      </c>
      <c r="Q30" s="7">
        <f t="shared" ref="Q30:Q93" si="8">IF(AND($L30&gt;0,$F30="")=TRUE,1,0)</f>
        <v>0</v>
      </c>
      <c r="R30" s="7">
        <f t="shared" ref="R30:R93" si="9">IF(AND($L30&gt;0,$G30="")=TRUE,1,0)</f>
        <v>0</v>
      </c>
      <c r="S30" s="7">
        <f t="shared" ref="S30:S93" si="10">IF(AND($L30&gt;0,$J30="")=TRUE,1,0)</f>
        <v>0</v>
      </c>
      <c r="T30" s="7">
        <f t="shared" ref="T30:T93" si="11">IF(AND($L30&gt;0,$K30="")=TRUE,1,0)</f>
        <v>0</v>
      </c>
      <c r="U30" s="7">
        <f t="shared" ref="U30:U93" si="12">IF(L30&gt;0,IF(OR(LEN(D30)=16,LEN(D30)=13)=TRUE,0,1),0)</f>
        <v>0</v>
      </c>
      <c r="V30" s="7">
        <f t="shared" ref="V30:V93" si="13">IF(AND($L30&gt;0,$M30&lt;2000)=TRUE,1,0)</f>
        <v>0</v>
      </c>
      <c r="W30" s="7">
        <f t="shared" ref="W30:W93" si="14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4"/>
        <v/>
      </c>
      <c r="C31" s="28" t="str">
        <f t="shared" si="5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6"/>
        <v>0</v>
      </c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81" t="str">
        <f t="shared" ref="X31:X94" si="15">CONCATENATE(D31,"_",M31,"_",J31,"_",K31,"_",L31)</f>
        <v>____</v>
      </c>
      <c r="Y31" s="81">
        <f t="shared" ref="Y31:Y94" si="16">IF(L31&gt;0,(COUNTIF($X$29:$X$100000,X31)),0)</f>
        <v>0</v>
      </c>
      <c r="Z31" s="81">
        <f t="shared" ref="Z31:Z94" si="17">SUMIF($X$29:$X$100000,X31,$Y$29:$Y$100000)</f>
        <v>0</v>
      </c>
    </row>
    <row r="32" spans="2:26" ht="15" x14ac:dyDescent="0.2">
      <c r="B32" s="28" t="str">
        <f t="shared" si="4"/>
        <v/>
      </c>
      <c r="C32" s="28" t="str">
        <f t="shared" si="5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6"/>
        <v>0</v>
      </c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81" t="str">
        <f t="shared" si="15"/>
        <v>____</v>
      </c>
      <c r="Y32" s="81">
        <f t="shared" si="16"/>
        <v>0</v>
      </c>
      <c r="Z32" s="81">
        <f t="shared" si="17"/>
        <v>0</v>
      </c>
    </row>
    <row r="33" spans="2:26" ht="15" x14ac:dyDescent="0.2">
      <c r="B33" s="28" t="str">
        <f t="shared" si="4"/>
        <v/>
      </c>
      <c r="C33" s="28" t="str">
        <f t="shared" si="5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6"/>
        <v>0</v>
      </c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81" t="str">
        <f t="shared" si="15"/>
        <v>____</v>
      </c>
      <c r="Y33" s="81">
        <f t="shared" si="16"/>
        <v>0</v>
      </c>
      <c r="Z33" s="81">
        <f t="shared" si="17"/>
        <v>0</v>
      </c>
    </row>
    <row r="34" spans="2:26" ht="15" x14ac:dyDescent="0.2">
      <c r="B34" s="28" t="str">
        <f t="shared" si="4"/>
        <v/>
      </c>
      <c r="C34" s="28" t="str">
        <f t="shared" si="5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6"/>
        <v>0</v>
      </c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81" t="str">
        <f t="shared" si="15"/>
        <v>____</v>
      </c>
      <c r="Y34" s="81">
        <f t="shared" si="16"/>
        <v>0</v>
      </c>
      <c r="Z34" s="81">
        <f t="shared" si="17"/>
        <v>0</v>
      </c>
    </row>
    <row r="35" spans="2:26" ht="15" x14ac:dyDescent="0.2">
      <c r="B35" s="28" t="str">
        <f t="shared" si="4"/>
        <v/>
      </c>
      <c r="C35" s="28" t="str">
        <f t="shared" si="5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6"/>
        <v>0</v>
      </c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81" t="str">
        <f t="shared" si="15"/>
        <v>____</v>
      </c>
      <c r="Y35" s="81">
        <f t="shared" si="16"/>
        <v>0</v>
      </c>
      <c r="Z35" s="81">
        <f t="shared" si="17"/>
        <v>0</v>
      </c>
    </row>
    <row r="36" spans="2:26" ht="15" x14ac:dyDescent="0.2">
      <c r="B36" s="28" t="str">
        <f t="shared" si="4"/>
        <v/>
      </c>
      <c r="C36" s="28" t="str">
        <f t="shared" si="5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6"/>
        <v>0</v>
      </c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81" t="str">
        <f t="shared" si="15"/>
        <v>____</v>
      </c>
      <c r="Y36" s="81">
        <f t="shared" si="16"/>
        <v>0</v>
      </c>
      <c r="Z36" s="81">
        <f t="shared" si="17"/>
        <v>0</v>
      </c>
    </row>
    <row r="37" spans="2:26" ht="15" x14ac:dyDescent="0.2">
      <c r="B37" s="28" t="str">
        <f t="shared" si="4"/>
        <v/>
      </c>
      <c r="C37" s="28" t="str">
        <f t="shared" si="5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6"/>
        <v>0</v>
      </c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81" t="str">
        <f t="shared" si="15"/>
        <v>____</v>
      </c>
      <c r="Y37" s="81">
        <f t="shared" si="16"/>
        <v>0</v>
      </c>
      <c r="Z37" s="81">
        <f t="shared" si="17"/>
        <v>0</v>
      </c>
    </row>
    <row r="38" spans="2:26" ht="15" x14ac:dyDescent="0.2">
      <c r="B38" s="28" t="str">
        <f t="shared" si="4"/>
        <v/>
      </c>
      <c r="C38" s="28" t="str">
        <f t="shared" si="5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6"/>
        <v>0</v>
      </c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81" t="str">
        <f t="shared" si="15"/>
        <v>____</v>
      </c>
      <c r="Y38" s="81">
        <f t="shared" si="16"/>
        <v>0</v>
      </c>
      <c r="Z38" s="81">
        <f t="shared" si="17"/>
        <v>0</v>
      </c>
    </row>
    <row r="39" spans="2:26" ht="15" x14ac:dyDescent="0.2">
      <c r="B39" s="28" t="str">
        <f t="shared" si="4"/>
        <v/>
      </c>
      <c r="C39" s="28" t="str">
        <f t="shared" si="5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6"/>
        <v>0</v>
      </c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81" t="str">
        <f t="shared" si="15"/>
        <v>____</v>
      </c>
      <c r="Y39" s="81">
        <f t="shared" si="16"/>
        <v>0</v>
      </c>
      <c r="Z39" s="81">
        <f t="shared" si="17"/>
        <v>0</v>
      </c>
    </row>
    <row r="40" spans="2:26" ht="15" x14ac:dyDescent="0.2">
      <c r="B40" s="28" t="str">
        <f t="shared" si="4"/>
        <v/>
      </c>
      <c r="C40" s="28" t="str">
        <f t="shared" si="5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6"/>
        <v>0</v>
      </c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81" t="str">
        <f t="shared" si="15"/>
        <v>____</v>
      </c>
      <c r="Y40" s="81">
        <f t="shared" si="16"/>
        <v>0</v>
      </c>
      <c r="Z40" s="81">
        <f t="shared" si="17"/>
        <v>0</v>
      </c>
    </row>
    <row r="41" spans="2:26" ht="15" x14ac:dyDescent="0.2">
      <c r="B41" s="28" t="str">
        <f t="shared" si="4"/>
        <v/>
      </c>
      <c r="C41" s="28" t="str">
        <f t="shared" si="5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6"/>
        <v>0</v>
      </c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81" t="str">
        <f t="shared" si="15"/>
        <v>____</v>
      </c>
      <c r="Y41" s="81">
        <f t="shared" si="16"/>
        <v>0</v>
      </c>
      <c r="Z41" s="81">
        <f t="shared" si="17"/>
        <v>0</v>
      </c>
    </row>
    <row r="42" spans="2:26" ht="15" x14ac:dyDescent="0.2">
      <c r="B42" s="28" t="str">
        <f t="shared" si="4"/>
        <v/>
      </c>
      <c r="C42" s="28" t="str">
        <f t="shared" si="5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6"/>
        <v>0</v>
      </c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81" t="str">
        <f t="shared" si="15"/>
        <v>____</v>
      </c>
      <c r="Y42" s="81">
        <f t="shared" si="16"/>
        <v>0</v>
      </c>
      <c r="Z42" s="81">
        <f t="shared" si="17"/>
        <v>0</v>
      </c>
    </row>
    <row r="43" spans="2:26" ht="15" x14ac:dyDescent="0.2">
      <c r="B43" s="28" t="str">
        <f t="shared" si="4"/>
        <v/>
      </c>
      <c r="C43" s="28" t="str">
        <f t="shared" si="5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6"/>
        <v>0</v>
      </c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81" t="str">
        <f t="shared" si="15"/>
        <v>____</v>
      </c>
      <c r="Y43" s="81">
        <f t="shared" si="16"/>
        <v>0</v>
      </c>
      <c r="Z43" s="81">
        <f t="shared" si="17"/>
        <v>0</v>
      </c>
    </row>
    <row r="44" spans="2:26" ht="15" x14ac:dyDescent="0.2">
      <c r="B44" s="28" t="str">
        <f t="shared" si="4"/>
        <v/>
      </c>
      <c r="C44" s="28" t="str">
        <f t="shared" si="5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6"/>
        <v>0</v>
      </c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81" t="str">
        <f t="shared" si="15"/>
        <v>____</v>
      </c>
      <c r="Y44" s="81">
        <f t="shared" si="16"/>
        <v>0</v>
      </c>
      <c r="Z44" s="81">
        <f t="shared" si="17"/>
        <v>0</v>
      </c>
    </row>
    <row r="45" spans="2:26" ht="15" x14ac:dyDescent="0.2">
      <c r="B45" s="28" t="str">
        <f t="shared" si="4"/>
        <v/>
      </c>
      <c r="C45" s="28" t="str">
        <f t="shared" si="5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6"/>
        <v>0</v>
      </c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81" t="str">
        <f t="shared" si="15"/>
        <v>____</v>
      </c>
      <c r="Y45" s="81">
        <f t="shared" si="16"/>
        <v>0</v>
      </c>
      <c r="Z45" s="81">
        <f t="shared" si="17"/>
        <v>0</v>
      </c>
    </row>
    <row r="46" spans="2:26" ht="15" x14ac:dyDescent="0.2">
      <c r="B46" s="28" t="str">
        <f t="shared" si="4"/>
        <v/>
      </c>
      <c r="C46" s="28" t="str">
        <f t="shared" si="5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6"/>
        <v>0</v>
      </c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81" t="str">
        <f t="shared" si="15"/>
        <v>____</v>
      </c>
      <c r="Y46" s="81">
        <f t="shared" si="16"/>
        <v>0</v>
      </c>
      <c r="Z46" s="81">
        <f t="shared" si="17"/>
        <v>0</v>
      </c>
    </row>
    <row r="47" spans="2:26" ht="15" x14ac:dyDescent="0.2">
      <c r="B47" s="28" t="str">
        <f t="shared" si="4"/>
        <v/>
      </c>
      <c r="C47" s="28" t="str">
        <f t="shared" si="5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6"/>
        <v>0</v>
      </c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81" t="str">
        <f t="shared" si="15"/>
        <v>____</v>
      </c>
      <c r="Y47" s="81">
        <f t="shared" si="16"/>
        <v>0</v>
      </c>
      <c r="Z47" s="81">
        <f t="shared" si="17"/>
        <v>0</v>
      </c>
    </row>
    <row r="48" spans="2:26" ht="15" x14ac:dyDescent="0.2">
      <c r="B48" s="28" t="str">
        <f t="shared" si="4"/>
        <v/>
      </c>
      <c r="C48" s="28" t="str">
        <f t="shared" si="5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6"/>
        <v>0</v>
      </c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81" t="str">
        <f t="shared" si="15"/>
        <v>____</v>
      </c>
      <c r="Y48" s="81">
        <f t="shared" si="16"/>
        <v>0</v>
      </c>
      <c r="Z48" s="81">
        <f t="shared" si="17"/>
        <v>0</v>
      </c>
    </row>
    <row r="49" spans="2:26" ht="15" x14ac:dyDescent="0.2">
      <c r="B49" s="28" t="str">
        <f t="shared" si="4"/>
        <v/>
      </c>
      <c r="C49" s="28" t="str">
        <f t="shared" si="5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6"/>
        <v>0</v>
      </c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81" t="str">
        <f t="shared" si="15"/>
        <v>____</v>
      </c>
      <c r="Y49" s="81">
        <f t="shared" si="16"/>
        <v>0</v>
      </c>
      <c r="Z49" s="81">
        <f t="shared" si="17"/>
        <v>0</v>
      </c>
    </row>
    <row r="50" spans="2:26" ht="15" x14ac:dyDescent="0.2">
      <c r="B50" s="28" t="str">
        <f t="shared" si="4"/>
        <v/>
      </c>
      <c r="C50" s="28" t="str">
        <f t="shared" si="5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6"/>
        <v>0</v>
      </c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81" t="str">
        <f t="shared" si="15"/>
        <v>____</v>
      </c>
      <c r="Y50" s="81">
        <f t="shared" si="16"/>
        <v>0</v>
      </c>
      <c r="Z50" s="81">
        <f t="shared" si="17"/>
        <v>0</v>
      </c>
    </row>
    <row r="51" spans="2:26" ht="15" x14ac:dyDescent="0.2">
      <c r="B51" s="28" t="str">
        <f t="shared" si="4"/>
        <v/>
      </c>
      <c r="C51" s="28" t="str">
        <f t="shared" si="5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6"/>
        <v>0</v>
      </c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81" t="str">
        <f t="shared" si="15"/>
        <v>____</v>
      </c>
      <c r="Y51" s="81">
        <f t="shared" si="16"/>
        <v>0</v>
      </c>
      <c r="Z51" s="81">
        <f t="shared" si="17"/>
        <v>0</v>
      </c>
    </row>
    <row r="52" spans="2:26" ht="15" x14ac:dyDescent="0.2">
      <c r="B52" s="28" t="str">
        <f t="shared" si="4"/>
        <v/>
      </c>
      <c r="C52" s="28" t="str">
        <f t="shared" si="5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6"/>
        <v>0</v>
      </c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81" t="str">
        <f t="shared" si="15"/>
        <v>____</v>
      </c>
      <c r="Y52" s="81">
        <f t="shared" si="16"/>
        <v>0</v>
      </c>
      <c r="Z52" s="81">
        <f t="shared" si="17"/>
        <v>0</v>
      </c>
    </row>
    <row r="53" spans="2:26" ht="15" x14ac:dyDescent="0.2">
      <c r="B53" s="28" t="str">
        <f t="shared" si="4"/>
        <v/>
      </c>
      <c r="C53" s="28" t="str">
        <f t="shared" si="5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6"/>
        <v>0</v>
      </c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81" t="str">
        <f t="shared" si="15"/>
        <v>____</v>
      </c>
      <c r="Y53" s="81">
        <f t="shared" si="16"/>
        <v>0</v>
      </c>
      <c r="Z53" s="81">
        <f t="shared" si="17"/>
        <v>0</v>
      </c>
    </row>
    <row r="54" spans="2:26" ht="15" x14ac:dyDescent="0.2">
      <c r="B54" s="28" t="str">
        <f t="shared" si="4"/>
        <v/>
      </c>
      <c r="C54" s="28" t="str">
        <f t="shared" si="5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6"/>
        <v>0</v>
      </c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81" t="str">
        <f t="shared" si="15"/>
        <v>____</v>
      </c>
      <c r="Y54" s="81">
        <f t="shared" si="16"/>
        <v>0</v>
      </c>
      <c r="Z54" s="81">
        <f t="shared" si="17"/>
        <v>0</v>
      </c>
    </row>
    <row r="55" spans="2:26" ht="15" x14ac:dyDescent="0.2">
      <c r="B55" s="28" t="str">
        <f t="shared" si="4"/>
        <v/>
      </c>
      <c r="C55" s="28" t="str">
        <f t="shared" si="5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6"/>
        <v>0</v>
      </c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81" t="str">
        <f t="shared" si="15"/>
        <v>____</v>
      </c>
      <c r="Y55" s="81">
        <f t="shared" si="16"/>
        <v>0</v>
      </c>
      <c r="Z55" s="81">
        <f t="shared" si="17"/>
        <v>0</v>
      </c>
    </row>
    <row r="56" spans="2:26" ht="15" x14ac:dyDescent="0.2">
      <c r="B56" s="28" t="str">
        <f t="shared" si="4"/>
        <v/>
      </c>
      <c r="C56" s="28" t="str">
        <f t="shared" si="5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6"/>
        <v>0</v>
      </c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81" t="str">
        <f t="shared" si="15"/>
        <v>____</v>
      </c>
      <c r="Y56" s="81">
        <f t="shared" si="16"/>
        <v>0</v>
      </c>
      <c r="Z56" s="81">
        <f t="shared" si="17"/>
        <v>0</v>
      </c>
    </row>
    <row r="57" spans="2:26" ht="15" x14ac:dyDescent="0.2">
      <c r="B57" s="28" t="str">
        <f t="shared" si="4"/>
        <v/>
      </c>
      <c r="C57" s="28" t="str">
        <f t="shared" si="5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6"/>
        <v>0</v>
      </c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81" t="str">
        <f t="shared" si="15"/>
        <v>____</v>
      </c>
      <c r="Y57" s="81">
        <f t="shared" si="16"/>
        <v>0</v>
      </c>
      <c r="Z57" s="81">
        <f t="shared" si="17"/>
        <v>0</v>
      </c>
    </row>
    <row r="58" spans="2:26" ht="15" x14ac:dyDescent="0.2">
      <c r="B58" s="28" t="str">
        <f t="shared" si="4"/>
        <v/>
      </c>
      <c r="C58" s="28" t="str">
        <f t="shared" si="5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6"/>
        <v>0</v>
      </c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81" t="str">
        <f t="shared" si="15"/>
        <v>____</v>
      </c>
      <c r="Y58" s="81">
        <f t="shared" si="16"/>
        <v>0</v>
      </c>
      <c r="Z58" s="81">
        <f t="shared" si="17"/>
        <v>0</v>
      </c>
    </row>
    <row r="59" spans="2:26" ht="15" x14ac:dyDescent="0.2">
      <c r="B59" s="28" t="str">
        <f t="shared" si="4"/>
        <v/>
      </c>
      <c r="C59" s="28" t="str">
        <f t="shared" si="5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6"/>
        <v>0</v>
      </c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81" t="str">
        <f t="shared" si="15"/>
        <v>____</v>
      </c>
      <c r="Y59" s="81">
        <f t="shared" si="16"/>
        <v>0</v>
      </c>
      <c r="Z59" s="81">
        <f t="shared" si="17"/>
        <v>0</v>
      </c>
    </row>
    <row r="60" spans="2:26" ht="15" x14ac:dyDescent="0.2">
      <c r="B60" s="28" t="str">
        <f t="shared" si="4"/>
        <v/>
      </c>
      <c r="C60" s="28" t="str">
        <f t="shared" si="5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6"/>
        <v>0</v>
      </c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81" t="str">
        <f t="shared" si="15"/>
        <v>____</v>
      </c>
      <c r="Y60" s="81">
        <f t="shared" si="16"/>
        <v>0</v>
      </c>
      <c r="Z60" s="81">
        <f t="shared" si="17"/>
        <v>0</v>
      </c>
    </row>
    <row r="61" spans="2:26" ht="15" x14ac:dyDescent="0.2">
      <c r="B61" s="28" t="str">
        <f t="shared" si="4"/>
        <v/>
      </c>
      <c r="C61" s="28" t="str">
        <f t="shared" si="5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6"/>
        <v>0</v>
      </c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81" t="str">
        <f t="shared" si="15"/>
        <v>____</v>
      </c>
      <c r="Y61" s="81">
        <f t="shared" si="16"/>
        <v>0</v>
      </c>
      <c r="Z61" s="81">
        <f t="shared" si="17"/>
        <v>0</v>
      </c>
    </row>
    <row r="62" spans="2:26" ht="15" x14ac:dyDescent="0.2">
      <c r="B62" s="28" t="str">
        <f t="shared" si="4"/>
        <v/>
      </c>
      <c r="C62" s="28" t="str">
        <f t="shared" si="5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6"/>
        <v>0</v>
      </c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81" t="str">
        <f t="shared" si="15"/>
        <v>____</v>
      </c>
      <c r="Y62" s="81">
        <f t="shared" si="16"/>
        <v>0</v>
      </c>
      <c r="Z62" s="81">
        <f t="shared" si="17"/>
        <v>0</v>
      </c>
    </row>
    <row r="63" spans="2:26" ht="15" x14ac:dyDescent="0.2">
      <c r="B63" s="28" t="str">
        <f t="shared" si="4"/>
        <v/>
      </c>
      <c r="C63" s="28" t="str">
        <f t="shared" si="5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6"/>
        <v>0</v>
      </c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81" t="str">
        <f t="shared" si="15"/>
        <v>____</v>
      </c>
      <c r="Y63" s="81">
        <f t="shared" si="16"/>
        <v>0</v>
      </c>
      <c r="Z63" s="81">
        <f t="shared" si="17"/>
        <v>0</v>
      </c>
    </row>
    <row r="64" spans="2:26" ht="15" x14ac:dyDescent="0.2">
      <c r="B64" s="28" t="str">
        <f t="shared" si="4"/>
        <v/>
      </c>
      <c r="C64" s="28" t="str">
        <f t="shared" si="5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6"/>
        <v>0</v>
      </c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81" t="str">
        <f t="shared" si="15"/>
        <v>____</v>
      </c>
      <c r="Y64" s="81">
        <f t="shared" si="16"/>
        <v>0</v>
      </c>
      <c r="Z64" s="81">
        <f t="shared" si="17"/>
        <v>0</v>
      </c>
    </row>
    <row r="65" spans="2:26" ht="15" x14ac:dyDescent="0.2">
      <c r="B65" s="28" t="str">
        <f t="shared" si="4"/>
        <v/>
      </c>
      <c r="C65" s="28" t="str">
        <f t="shared" si="5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6"/>
        <v>0</v>
      </c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81" t="str">
        <f t="shared" si="15"/>
        <v>____</v>
      </c>
      <c r="Y65" s="81">
        <f t="shared" si="16"/>
        <v>0</v>
      </c>
      <c r="Z65" s="81">
        <f t="shared" si="17"/>
        <v>0</v>
      </c>
    </row>
    <row r="66" spans="2:26" ht="15" x14ac:dyDescent="0.2">
      <c r="B66" s="28" t="str">
        <f t="shared" si="4"/>
        <v/>
      </c>
      <c r="C66" s="28" t="str">
        <f t="shared" si="5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6"/>
        <v>0</v>
      </c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81" t="str">
        <f t="shared" si="15"/>
        <v>____</v>
      </c>
      <c r="Y66" s="81">
        <f t="shared" si="16"/>
        <v>0</v>
      </c>
      <c r="Z66" s="81">
        <f t="shared" si="17"/>
        <v>0</v>
      </c>
    </row>
    <row r="67" spans="2:26" ht="15" x14ac:dyDescent="0.2">
      <c r="B67" s="28" t="str">
        <f t="shared" si="4"/>
        <v/>
      </c>
      <c r="C67" s="28" t="str">
        <f t="shared" si="5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6"/>
        <v>0</v>
      </c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81" t="str">
        <f t="shared" si="15"/>
        <v>____</v>
      </c>
      <c r="Y67" s="81">
        <f t="shared" si="16"/>
        <v>0</v>
      </c>
      <c r="Z67" s="81">
        <f t="shared" si="17"/>
        <v>0</v>
      </c>
    </row>
    <row r="68" spans="2:26" ht="15" x14ac:dyDescent="0.2">
      <c r="B68" s="28" t="str">
        <f t="shared" si="4"/>
        <v/>
      </c>
      <c r="C68" s="28" t="str">
        <f t="shared" si="5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6"/>
        <v>0</v>
      </c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81" t="str">
        <f t="shared" si="15"/>
        <v>____</v>
      </c>
      <c r="Y68" s="81">
        <f t="shared" si="16"/>
        <v>0</v>
      </c>
      <c r="Z68" s="81">
        <f t="shared" si="17"/>
        <v>0</v>
      </c>
    </row>
    <row r="69" spans="2:26" ht="15" x14ac:dyDescent="0.2">
      <c r="B69" s="28" t="str">
        <f t="shared" si="4"/>
        <v/>
      </c>
      <c r="C69" s="28" t="str">
        <f t="shared" si="5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6"/>
        <v>0</v>
      </c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81" t="str">
        <f t="shared" si="15"/>
        <v>____</v>
      </c>
      <c r="Y69" s="81">
        <f t="shared" si="16"/>
        <v>0</v>
      </c>
      <c r="Z69" s="81">
        <f t="shared" si="17"/>
        <v>0</v>
      </c>
    </row>
    <row r="70" spans="2:26" ht="15" x14ac:dyDescent="0.2">
      <c r="B70" s="28" t="str">
        <f t="shared" si="4"/>
        <v/>
      </c>
      <c r="C70" s="28" t="str">
        <f t="shared" si="5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6"/>
        <v>0</v>
      </c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81" t="str">
        <f t="shared" si="15"/>
        <v>____</v>
      </c>
      <c r="Y70" s="81">
        <f t="shared" si="16"/>
        <v>0</v>
      </c>
      <c r="Z70" s="81">
        <f t="shared" si="17"/>
        <v>0</v>
      </c>
    </row>
    <row r="71" spans="2:26" ht="15" x14ac:dyDescent="0.2">
      <c r="B71" s="28" t="str">
        <f t="shared" si="4"/>
        <v/>
      </c>
      <c r="C71" s="28" t="str">
        <f t="shared" si="5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6"/>
        <v>0</v>
      </c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81" t="str">
        <f t="shared" si="15"/>
        <v>____</v>
      </c>
      <c r="Y71" s="81">
        <f t="shared" si="16"/>
        <v>0</v>
      </c>
      <c r="Z71" s="81">
        <f t="shared" si="17"/>
        <v>0</v>
      </c>
    </row>
    <row r="72" spans="2:26" ht="15" x14ac:dyDescent="0.2">
      <c r="B72" s="28" t="str">
        <f t="shared" si="4"/>
        <v/>
      </c>
      <c r="C72" s="28" t="str">
        <f t="shared" si="5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6"/>
        <v>0</v>
      </c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81" t="str">
        <f t="shared" si="15"/>
        <v>____</v>
      </c>
      <c r="Y72" s="81">
        <f t="shared" si="16"/>
        <v>0</v>
      </c>
      <c r="Z72" s="81">
        <f t="shared" si="17"/>
        <v>0</v>
      </c>
    </row>
    <row r="73" spans="2:26" ht="15" x14ac:dyDescent="0.2">
      <c r="B73" s="28" t="str">
        <f t="shared" si="4"/>
        <v/>
      </c>
      <c r="C73" s="28" t="str">
        <f t="shared" si="5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6"/>
        <v>0</v>
      </c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81" t="str">
        <f t="shared" si="15"/>
        <v>____</v>
      </c>
      <c r="Y73" s="81">
        <f t="shared" si="16"/>
        <v>0</v>
      </c>
      <c r="Z73" s="81">
        <f t="shared" si="17"/>
        <v>0</v>
      </c>
    </row>
    <row r="74" spans="2:26" ht="15" x14ac:dyDescent="0.2">
      <c r="B74" s="28" t="str">
        <f t="shared" si="4"/>
        <v/>
      </c>
      <c r="C74" s="28" t="str">
        <f t="shared" si="5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6"/>
        <v>0</v>
      </c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81" t="str">
        <f t="shared" si="15"/>
        <v>____</v>
      </c>
      <c r="Y74" s="81">
        <f t="shared" si="16"/>
        <v>0</v>
      </c>
      <c r="Z74" s="81">
        <f t="shared" si="17"/>
        <v>0</v>
      </c>
    </row>
    <row r="75" spans="2:26" ht="15" x14ac:dyDescent="0.2">
      <c r="B75" s="28" t="str">
        <f t="shared" si="4"/>
        <v/>
      </c>
      <c r="C75" s="28" t="str">
        <f t="shared" si="5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6"/>
        <v>0</v>
      </c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81" t="str">
        <f t="shared" si="15"/>
        <v>____</v>
      </c>
      <c r="Y75" s="81">
        <f t="shared" si="16"/>
        <v>0</v>
      </c>
      <c r="Z75" s="81">
        <f t="shared" si="17"/>
        <v>0</v>
      </c>
    </row>
    <row r="76" spans="2:26" ht="15" x14ac:dyDescent="0.2">
      <c r="B76" s="28" t="str">
        <f t="shared" si="4"/>
        <v/>
      </c>
      <c r="C76" s="28" t="str">
        <f t="shared" si="5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6"/>
        <v>0</v>
      </c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81" t="str">
        <f t="shared" si="15"/>
        <v>____</v>
      </c>
      <c r="Y76" s="81">
        <f t="shared" si="16"/>
        <v>0</v>
      </c>
      <c r="Z76" s="81">
        <f t="shared" si="17"/>
        <v>0</v>
      </c>
    </row>
    <row r="77" spans="2:26" ht="15" x14ac:dyDescent="0.2">
      <c r="B77" s="28" t="str">
        <f t="shared" si="4"/>
        <v/>
      </c>
      <c r="C77" s="28" t="str">
        <f t="shared" si="5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6"/>
        <v>0</v>
      </c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81" t="str">
        <f t="shared" si="15"/>
        <v>____</v>
      </c>
      <c r="Y77" s="81">
        <f t="shared" si="16"/>
        <v>0</v>
      </c>
      <c r="Z77" s="81">
        <f t="shared" si="17"/>
        <v>0</v>
      </c>
    </row>
    <row r="78" spans="2:26" ht="15" x14ac:dyDescent="0.2">
      <c r="B78" s="28" t="str">
        <f t="shared" si="4"/>
        <v/>
      </c>
      <c r="C78" s="28" t="str">
        <f t="shared" si="5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6"/>
        <v>0</v>
      </c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81" t="str">
        <f t="shared" si="15"/>
        <v>____</v>
      </c>
      <c r="Y78" s="81">
        <f t="shared" si="16"/>
        <v>0</v>
      </c>
      <c r="Z78" s="81">
        <f t="shared" si="17"/>
        <v>0</v>
      </c>
    </row>
    <row r="79" spans="2:26" ht="15" x14ac:dyDescent="0.2">
      <c r="B79" s="28" t="str">
        <f t="shared" si="4"/>
        <v/>
      </c>
      <c r="C79" s="28" t="str">
        <f t="shared" si="5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6"/>
        <v>0</v>
      </c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81" t="str">
        <f t="shared" si="15"/>
        <v>____</v>
      </c>
      <c r="Y79" s="81">
        <f t="shared" si="16"/>
        <v>0</v>
      </c>
      <c r="Z79" s="81">
        <f t="shared" si="17"/>
        <v>0</v>
      </c>
    </row>
    <row r="80" spans="2:26" ht="15" x14ac:dyDescent="0.2">
      <c r="B80" s="28" t="str">
        <f t="shared" si="4"/>
        <v/>
      </c>
      <c r="C80" s="28" t="str">
        <f t="shared" si="5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6"/>
        <v>0</v>
      </c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81" t="str">
        <f t="shared" si="15"/>
        <v>____</v>
      </c>
      <c r="Y80" s="81">
        <f t="shared" si="16"/>
        <v>0</v>
      </c>
      <c r="Z80" s="81">
        <f t="shared" si="17"/>
        <v>0</v>
      </c>
    </row>
    <row r="81" spans="2:26" ht="15" x14ac:dyDescent="0.2">
      <c r="B81" s="28" t="str">
        <f t="shared" si="4"/>
        <v/>
      </c>
      <c r="C81" s="28" t="str">
        <f t="shared" si="5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6"/>
        <v>0</v>
      </c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81" t="str">
        <f t="shared" si="15"/>
        <v>____</v>
      </c>
      <c r="Y81" s="81">
        <f t="shared" si="16"/>
        <v>0</v>
      </c>
      <c r="Z81" s="81">
        <f t="shared" si="17"/>
        <v>0</v>
      </c>
    </row>
    <row r="82" spans="2:26" ht="15" x14ac:dyDescent="0.2">
      <c r="B82" s="28" t="str">
        <f t="shared" si="4"/>
        <v/>
      </c>
      <c r="C82" s="28" t="str">
        <f t="shared" si="5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6"/>
        <v>0</v>
      </c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81" t="str">
        <f t="shared" si="15"/>
        <v>____</v>
      </c>
      <c r="Y82" s="81">
        <f t="shared" si="16"/>
        <v>0</v>
      </c>
      <c r="Z82" s="81">
        <f t="shared" si="17"/>
        <v>0</v>
      </c>
    </row>
    <row r="83" spans="2:26" ht="15" x14ac:dyDescent="0.2">
      <c r="B83" s="28" t="str">
        <f t="shared" si="4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6"/>
        <v>0</v>
      </c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81" t="str">
        <f t="shared" si="15"/>
        <v>____</v>
      </c>
      <c r="Y83" s="81">
        <f t="shared" si="16"/>
        <v>0</v>
      </c>
      <c r="Z83" s="81">
        <f t="shared" si="17"/>
        <v>0</v>
      </c>
    </row>
    <row r="84" spans="2:26" ht="15" x14ac:dyDescent="0.2">
      <c r="B84" s="28" t="str">
        <f t="shared" si="4"/>
        <v/>
      </c>
      <c r="C84" s="28" t="str">
        <f t="shared" si="5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6"/>
        <v>0</v>
      </c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81" t="str">
        <f t="shared" si="15"/>
        <v>____</v>
      </c>
      <c r="Y84" s="81">
        <f t="shared" si="16"/>
        <v>0</v>
      </c>
      <c r="Z84" s="81">
        <f t="shared" si="17"/>
        <v>0</v>
      </c>
    </row>
    <row r="85" spans="2:26" ht="15" x14ac:dyDescent="0.2">
      <c r="B85" s="28" t="str">
        <f t="shared" si="4"/>
        <v/>
      </c>
      <c r="C85" s="28" t="str">
        <f t="shared" si="5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6"/>
        <v>0</v>
      </c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81" t="str">
        <f t="shared" si="15"/>
        <v>____</v>
      </c>
      <c r="Y85" s="81">
        <f t="shared" si="16"/>
        <v>0</v>
      </c>
      <c r="Z85" s="81">
        <f t="shared" si="17"/>
        <v>0</v>
      </c>
    </row>
    <row r="86" spans="2:26" ht="15" x14ac:dyDescent="0.2">
      <c r="B86" s="28" t="str">
        <f t="shared" si="4"/>
        <v/>
      </c>
      <c r="C86" s="28" t="str">
        <f t="shared" si="5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6"/>
        <v>0</v>
      </c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81" t="str">
        <f t="shared" si="15"/>
        <v>____</v>
      </c>
      <c r="Y86" s="81">
        <f t="shared" si="16"/>
        <v>0</v>
      </c>
      <c r="Z86" s="81">
        <f t="shared" si="17"/>
        <v>0</v>
      </c>
    </row>
    <row r="87" spans="2:26" ht="15" x14ac:dyDescent="0.2">
      <c r="B87" s="28" t="str">
        <f t="shared" si="4"/>
        <v/>
      </c>
      <c r="C87" s="28" t="str">
        <f t="shared" si="5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6"/>
        <v>0</v>
      </c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81" t="str">
        <f t="shared" si="15"/>
        <v>____</v>
      </c>
      <c r="Y87" s="81">
        <f t="shared" si="16"/>
        <v>0</v>
      </c>
      <c r="Z87" s="81">
        <f t="shared" si="17"/>
        <v>0</v>
      </c>
    </row>
    <row r="88" spans="2:26" ht="15" x14ac:dyDescent="0.2">
      <c r="B88" s="28" t="str">
        <f t="shared" si="4"/>
        <v/>
      </c>
      <c r="C88" s="28" t="str">
        <f t="shared" si="5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6"/>
        <v>0</v>
      </c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81" t="str">
        <f t="shared" si="15"/>
        <v>____</v>
      </c>
      <c r="Y88" s="81">
        <f t="shared" si="16"/>
        <v>0</v>
      </c>
      <c r="Z88" s="81">
        <f t="shared" si="17"/>
        <v>0</v>
      </c>
    </row>
    <row r="89" spans="2:26" ht="15" x14ac:dyDescent="0.2">
      <c r="B89" s="28" t="str">
        <f t="shared" si="4"/>
        <v/>
      </c>
      <c r="C89" s="28" t="str">
        <f t="shared" si="5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6"/>
        <v>0</v>
      </c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81" t="str">
        <f t="shared" si="15"/>
        <v>____</v>
      </c>
      <c r="Y89" s="81">
        <f t="shared" si="16"/>
        <v>0</v>
      </c>
      <c r="Z89" s="81">
        <f t="shared" si="17"/>
        <v>0</v>
      </c>
    </row>
    <row r="90" spans="2:26" ht="15" x14ac:dyDescent="0.2">
      <c r="B90" s="28" t="str">
        <f t="shared" si="4"/>
        <v/>
      </c>
      <c r="C90" s="28" t="str">
        <f t="shared" si="5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6"/>
        <v>0</v>
      </c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81" t="str">
        <f t="shared" si="15"/>
        <v>____</v>
      </c>
      <c r="Y90" s="81">
        <f t="shared" si="16"/>
        <v>0</v>
      </c>
      <c r="Z90" s="81">
        <f t="shared" si="17"/>
        <v>0</v>
      </c>
    </row>
    <row r="91" spans="2:26" ht="15" x14ac:dyDescent="0.2">
      <c r="B91" s="28" t="str">
        <f t="shared" si="4"/>
        <v/>
      </c>
      <c r="C91" s="28" t="str">
        <f t="shared" si="5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6"/>
        <v>0</v>
      </c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81" t="str">
        <f t="shared" si="15"/>
        <v>____</v>
      </c>
      <c r="Y91" s="81">
        <f t="shared" si="16"/>
        <v>0</v>
      </c>
      <c r="Z91" s="81">
        <f t="shared" si="17"/>
        <v>0</v>
      </c>
    </row>
    <row r="92" spans="2:26" ht="15" x14ac:dyDescent="0.2">
      <c r="B92" s="28" t="str">
        <f t="shared" si="4"/>
        <v/>
      </c>
      <c r="C92" s="28" t="str">
        <f t="shared" si="5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6"/>
        <v>0</v>
      </c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81" t="str">
        <f t="shared" si="15"/>
        <v>____</v>
      </c>
      <c r="Y92" s="81">
        <f t="shared" si="16"/>
        <v>0</v>
      </c>
      <c r="Z92" s="81">
        <f t="shared" si="17"/>
        <v>0</v>
      </c>
    </row>
    <row r="93" spans="2:26" ht="15" x14ac:dyDescent="0.2">
      <c r="B93" s="28" t="str">
        <f t="shared" si="4"/>
        <v/>
      </c>
      <c r="C93" s="28" t="str">
        <f t="shared" si="5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6"/>
        <v>0</v>
      </c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81" t="str">
        <f t="shared" si="15"/>
        <v>____</v>
      </c>
      <c r="Y93" s="81">
        <f t="shared" si="16"/>
        <v>0</v>
      </c>
      <c r="Z93" s="81">
        <f t="shared" si="17"/>
        <v>0</v>
      </c>
    </row>
    <row r="94" spans="2:26" ht="15" x14ac:dyDescent="0.2">
      <c r="B94" s="28" t="str">
        <f t="shared" ref="B94:B157" si="18">IF(L94&gt;0,$C$22,"")</f>
        <v/>
      </c>
      <c r="C94" s="28" t="str">
        <f t="shared" ref="C94:C157" si="19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20">IF(L94&gt;0,(YEAR(K94)),"")</f>
        <v/>
      </c>
      <c r="N94" s="89"/>
      <c r="O94" s="7">
        <f t="shared" ref="O94:O157" si="21">IF(AND($L94&gt;0,$D94="")=TRUE,1,0)</f>
        <v>0</v>
      </c>
      <c r="P94" s="7">
        <f t="shared" ref="P94:P157" si="22">IF(AND($L94&gt;0,$E94="")=TRUE,1,0)</f>
        <v>0</v>
      </c>
      <c r="Q94" s="7">
        <f t="shared" ref="Q94:Q157" si="23">IF(AND($L94&gt;0,$F94="")=TRUE,1,0)</f>
        <v>0</v>
      </c>
      <c r="R94" s="7">
        <f t="shared" ref="R94:R157" si="24">IF(AND($L94&gt;0,$G94="")=TRUE,1,0)</f>
        <v>0</v>
      </c>
      <c r="S94" s="7">
        <f t="shared" ref="S94:S157" si="25">IF(AND($L94&gt;0,$J94="")=TRUE,1,0)</f>
        <v>0</v>
      </c>
      <c r="T94" s="7">
        <f t="shared" ref="T94:T157" si="26">IF(AND($L94&gt;0,$K94="")=TRUE,1,0)</f>
        <v>0</v>
      </c>
      <c r="U94" s="7">
        <f t="shared" ref="U94:U157" si="27">IF(L94&gt;0,IF(OR(LEN(D94)=16,LEN(D94)=13)=TRUE,0,1),0)</f>
        <v>0</v>
      </c>
      <c r="V94" s="7">
        <f t="shared" ref="V94:V157" si="28">IF(AND($L94&gt;0,$M94&lt;2000)=TRUE,1,0)</f>
        <v>0</v>
      </c>
      <c r="W94" s="7">
        <f t="shared" ref="W94:W157" si="29">IF($L94&gt;0,IF(OR(YEAR(J94)&lt;&gt;M94,OR(YEAR(K94)&lt;&gt;M94))=TRUE,1,0),0)</f>
        <v>0</v>
      </c>
      <c r="X94" s="81" t="str">
        <f t="shared" si="15"/>
        <v>____</v>
      </c>
      <c r="Y94" s="81">
        <f t="shared" si="16"/>
        <v>0</v>
      </c>
      <c r="Z94" s="81">
        <f t="shared" si="17"/>
        <v>0</v>
      </c>
    </row>
    <row r="95" spans="2:26" ht="15" x14ac:dyDescent="0.2">
      <c r="B95" s="28" t="str">
        <f t="shared" si="18"/>
        <v/>
      </c>
      <c r="C95" s="28" t="str">
        <f t="shared" si="19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20"/>
        <v/>
      </c>
      <c r="N95" s="89"/>
      <c r="O95" s="7">
        <f t="shared" si="21"/>
        <v>0</v>
      </c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81" t="str">
        <f t="shared" ref="X95:X158" si="30">CONCATENATE(D95,"_",M95,"_",J95,"_",K95,"_",L95)</f>
        <v>____</v>
      </c>
      <c r="Y95" s="81">
        <f t="shared" ref="Y95:Y158" si="31">IF(L95&gt;0,(COUNTIF($X$29:$X$100000,X95)),0)</f>
        <v>0</v>
      </c>
      <c r="Z95" s="81">
        <f t="shared" ref="Z95:Z158" si="32">SUMIF($X$29:$X$100000,X95,$Y$29:$Y$100000)</f>
        <v>0</v>
      </c>
    </row>
    <row r="96" spans="2:26" ht="15" x14ac:dyDescent="0.2">
      <c r="B96" s="28" t="str">
        <f t="shared" si="18"/>
        <v/>
      </c>
      <c r="C96" s="28" t="str">
        <f t="shared" si="19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20"/>
        <v/>
      </c>
      <c r="N96" s="89"/>
      <c r="O96" s="7">
        <f t="shared" si="21"/>
        <v>0</v>
      </c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81" t="str">
        <f t="shared" si="30"/>
        <v>____</v>
      </c>
      <c r="Y96" s="81">
        <f t="shared" si="31"/>
        <v>0</v>
      </c>
      <c r="Z96" s="81">
        <f t="shared" si="32"/>
        <v>0</v>
      </c>
    </row>
    <row r="97" spans="2:26" ht="15" x14ac:dyDescent="0.2">
      <c r="B97" s="28" t="str">
        <f t="shared" si="18"/>
        <v/>
      </c>
      <c r="C97" s="28" t="str">
        <f t="shared" si="19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20"/>
        <v/>
      </c>
      <c r="N97" s="89"/>
      <c r="O97" s="7">
        <f t="shared" si="21"/>
        <v>0</v>
      </c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81" t="str">
        <f t="shared" si="30"/>
        <v>____</v>
      </c>
      <c r="Y97" s="81">
        <f t="shared" si="31"/>
        <v>0</v>
      </c>
      <c r="Z97" s="81">
        <f t="shared" si="32"/>
        <v>0</v>
      </c>
    </row>
    <row r="98" spans="2:26" ht="15" x14ac:dyDescent="0.2">
      <c r="B98" s="28" t="str">
        <f t="shared" si="18"/>
        <v/>
      </c>
      <c r="C98" s="28" t="str">
        <f t="shared" si="19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20"/>
        <v/>
      </c>
      <c r="N98" s="89"/>
      <c r="O98" s="7">
        <f t="shared" si="21"/>
        <v>0</v>
      </c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81" t="str">
        <f t="shared" si="30"/>
        <v>____</v>
      </c>
      <c r="Y98" s="81">
        <f t="shared" si="31"/>
        <v>0</v>
      </c>
      <c r="Z98" s="81">
        <f t="shared" si="32"/>
        <v>0</v>
      </c>
    </row>
    <row r="99" spans="2:26" ht="15" x14ac:dyDescent="0.2">
      <c r="B99" s="28" t="str">
        <f t="shared" si="18"/>
        <v/>
      </c>
      <c r="C99" s="28" t="str">
        <f t="shared" si="19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20"/>
        <v/>
      </c>
      <c r="N99" s="89"/>
      <c r="O99" s="7">
        <f t="shared" si="21"/>
        <v>0</v>
      </c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81" t="str">
        <f t="shared" si="30"/>
        <v>____</v>
      </c>
      <c r="Y99" s="81">
        <f t="shared" si="31"/>
        <v>0</v>
      </c>
      <c r="Z99" s="81">
        <f t="shared" si="32"/>
        <v>0</v>
      </c>
    </row>
    <row r="100" spans="2:26" ht="15" x14ac:dyDescent="0.2">
      <c r="B100" s="28" t="str">
        <f t="shared" si="18"/>
        <v/>
      </c>
      <c r="C100" s="28" t="str">
        <f t="shared" si="19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20"/>
        <v/>
      </c>
      <c r="N100" s="89"/>
      <c r="O100" s="7">
        <f t="shared" si="21"/>
        <v>0</v>
      </c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81" t="str">
        <f t="shared" si="30"/>
        <v>____</v>
      </c>
      <c r="Y100" s="81">
        <f t="shared" si="31"/>
        <v>0</v>
      </c>
      <c r="Z100" s="81">
        <f t="shared" si="32"/>
        <v>0</v>
      </c>
    </row>
    <row r="101" spans="2:26" ht="15" x14ac:dyDescent="0.2">
      <c r="B101" s="28" t="str">
        <f t="shared" si="18"/>
        <v/>
      </c>
      <c r="C101" s="28" t="str">
        <f t="shared" si="19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20"/>
        <v/>
      </c>
      <c r="N101" s="89"/>
      <c r="O101" s="7">
        <f t="shared" si="21"/>
        <v>0</v>
      </c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81" t="str">
        <f t="shared" si="30"/>
        <v>____</v>
      </c>
      <c r="Y101" s="81">
        <f t="shared" si="31"/>
        <v>0</v>
      </c>
      <c r="Z101" s="81">
        <f t="shared" si="32"/>
        <v>0</v>
      </c>
    </row>
    <row r="102" spans="2:26" ht="15" x14ac:dyDescent="0.2">
      <c r="B102" s="28" t="str">
        <f t="shared" si="18"/>
        <v/>
      </c>
      <c r="C102" s="28" t="str">
        <f t="shared" si="19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20"/>
        <v/>
      </c>
      <c r="N102" s="89"/>
      <c r="O102" s="7">
        <f t="shared" si="21"/>
        <v>0</v>
      </c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81" t="str">
        <f t="shared" si="30"/>
        <v>____</v>
      </c>
      <c r="Y102" s="81">
        <f t="shared" si="31"/>
        <v>0</v>
      </c>
      <c r="Z102" s="81">
        <f t="shared" si="32"/>
        <v>0</v>
      </c>
    </row>
    <row r="103" spans="2:26" ht="15" x14ac:dyDescent="0.2">
      <c r="B103" s="28" t="str">
        <f t="shared" si="18"/>
        <v/>
      </c>
      <c r="C103" s="28" t="str">
        <f t="shared" si="19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20"/>
        <v/>
      </c>
      <c r="N103" s="89"/>
      <c r="O103" s="7">
        <f t="shared" si="21"/>
        <v>0</v>
      </c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81" t="str">
        <f t="shared" si="30"/>
        <v>____</v>
      </c>
      <c r="Y103" s="81">
        <f t="shared" si="31"/>
        <v>0</v>
      </c>
      <c r="Z103" s="81">
        <f t="shared" si="32"/>
        <v>0</v>
      </c>
    </row>
    <row r="104" spans="2:26" ht="15" x14ac:dyDescent="0.2">
      <c r="B104" s="28" t="str">
        <f t="shared" si="18"/>
        <v/>
      </c>
      <c r="C104" s="28" t="str">
        <f t="shared" si="19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20"/>
        <v/>
      </c>
      <c r="N104" s="89"/>
      <c r="O104" s="7">
        <f t="shared" si="21"/>
        <v>0</v>
      </c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81" t="str">
        <f t="shared" si="30"/>
        <v>____</v>
      </c>
      <c r="Y104" s="81">
        <f t="shared" si="31"/>
        <v>0</v>
      </c>
      <c r="Z104" s="81">
        <f t="shared" si="32"/>
        <v>0</v>
      </c>
    </row>
    <row r="105" spans="2:26" ht="15" x14ac:dyDescent="0.2">
      <c r="B105" s="28" t="str">
        <f t="shared" si="18"/>
        <v/>
      </c>
      <c r="C105" s="28" t="str">
        <f t="shared" si="19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20"/>
        <v/>
      </c>
      <c r="N105" s="89"/>
      <c r="O105" s="7">
        <f t="shared" si="21"/>
        <v>0</v>
      </c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81" t="str">
        <f t="shared" si="30"/>
        <v>____</v>
      </c>
      <c r="Y105" s="81">
        <f t="shared" si="31"/>
        <v>0</v>
      </c>
      <c r="Z105" s="81">
        <f t="shared" si="32"/>
        <v>0</v>
      </c>
    </row>
    <row r="106" spans="2:26" ht="15" x14ac:dyDescent="0.2">
      <c r="B106" s="28" t="str">
        <f t="shared" si="18"/>
        <v/>
      </c>
      <c r="C106" s="28" t="str">
        <f t="shared" si="19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20"/>
        <v/>
      </c>
      <c r="N106" s="89"/>
      <c r="O106" s="7">
        <f t="shared" si="21"/>
        <v>0</v>
      </c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81" t="str">
        <f t="shared" si="30"/>
        <v>____</v>
      </c>
      <c r="Y106" s="81">
        <f t="shared" si="31"/>
        <v>0</v>
      </c>
      <c r="Z106" s="81">
        <f t="shared" si="32"/>
        <v>0</v>
      </c>
    </row>
    <row r="107" spans="2:26" ht="15" x14ac:dyDescent="0.2">
      <c r="B107" s="28" t="str">
        <f t="shared" si="18"/>
        <v/>
      </c>
      <c r="C107" s="28" t="str">
        <f t="shared" si="19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20"/>
        <v/>
      </c>
      <c r="N107" s="89"/>
      <c r="O107" s="7">
        <f t="shared" si="21"/>
        <v>0</v>
      </c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81" t="str">
        <f t="shared" si="30"/>
        <v>____</v>
      </c>
      <c r="Y107" s="81">
        <f t="shared" si="31"/>
        <v>0</v>
      </c>
      <c r="Z107" s="81">
        <f t="shared" si="32"/>
        <v>0</v>
      </c>
    </row>
    <row r="108" spans="2:26" ht="15" x14ac:dyDescent="0.2">
      <c r="B108" s="28" t="str">
        <f t="shared" si="18"/>
        <v/>
      </c>
      <c r="C108" s="28" t="str">
        <f t="shared" si="19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20"/>
        <v/>
      </c>
      <c r="N108" s="89"/>
      <c r="O108" s="7">
        <f t="shared" si="21"/>
        <v>0</v>
      </c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81" t="str">
        <f t="shared" si="30"/>
        <v>____</v>
      </c>
      <c r="Y108" s="81">
        <f t="shared" si="31"/>
        <v>0</v>
      </c>
      <c r="Z108" s="81">
        <f t="shared" si="32"/>
        <v>0</v>
      </c>
    </row>
    <row r="109" spans="2:26" ht="15" x14ac:dyDescent="0.2">
      <c r="B109" s="28" t="str">
        <f t="shared" si="18"/>
        <v/>
      </c>
      <c r="C109" s="28" t="str">
        <f t="shared" si="19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20"/>
        <v/>
      </c>
      <c r="N109" s="89"/>
      <c r="O109" s="7">
        <f t="shared" si="21"/>
        <v>0</v>
      </c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81" t="str">
        <f t="shared" si="30"/>
        <v>____</v>
      </c>
      <c r="Y109" s="81">
        <f t="shared" si="31"/>
        <v>0</v>
      </c>
      <c r="Z109" s="81">
        <f t="shared" si="32"/>
        <v>0</v>
      </c>
    </row>
    <row r="110" spans="2:26" ht="15" x14ac:dyDescent="0.2">
      <c r="B110" s="28" t="str">
        <f t="shared" si="18"/>
        <v/>
      </c>
      <c r="C110" s="28" t="str">
        <f t="shared" si="19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20"/>
        <v/>
      </c>
      <c r="N110" s="89"/>
      <c r="O110" s="7">
        <f t="shared" si="21"/>
        <v>0</v>
      </c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81" t="str">
        <f t="shared" si="30"/>
        <v>____</v>
      </c>
      <c r="Y110" s="81">
        <f t="shared" si="31"/>
        <v>0</v>
      </c>
      <c r="Z110" s="81">
        <f t="shared" si="32"/>
        <v>0</v>
      </c>
    </row>
    <row r="111" spans="2:26" ht="15" x14ac:dyDescent="0.2">
      <c r="B111" s="28" t="str">
        <f t="shared" si="18"/>
        <v/>
      </c>
      <c r="C111" s="28" t="str">
        <f t="shared" si="19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20"/>
        <v/>
      </c>
      <c r="N111" s="89"/>
      <c r="O111" s="7">
        <f t="shared" si="21"/>
        <v>0</v>
      </c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81" t="str">
        <f t="shared" si="30"/>
        <v>____</v>
      </c>
      <c r="Y111" s="81">
        <f t="shared" si="31"/>
        <v>0</v>
      </c>
      <c r="Z111" s="81">
        <f t="shared" si="32"/>
        <v>0</v>
      </c>
    </row>
    <row r="112" spans="2:26" ht="15" x14ac:dyDescent="0.2">
      <c r="B112" s="28" t="str">
        <f t="shared" si="18"/>
        <v/>
      </c>
      <c r="C112" s="28" t="str">
        <f t="shared" si="19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20"/>
        <v/>
      </c>
      <c r="N112" s="89"/>
      <c r="O112" s="7">
        <f t="shared" si="21"/>
        <v>0</v>
      </c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81" t="str">
        <f t="shared" si="30"/>
        <v>____</v>
      </c>
      <c r="Y112" s="81">
        <f t="shared" si="31"/>
        <v>0</v>
      </c>
      <c r="Z112" s="81">
        <f t="shared" si="32"/>
        <v>0</v>
      </c>
    </row>
    <row r="113" spans="2:26" ht="15" x14ac:dyDescent="0.2">
      <c r="B113" s="28" t="str">
        <f t="shared" si="18"/>
        <v/>
      </c>
      <c r="C113" s="28" t="str">
        <f t="shared" si="19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20"/>
        <v/>
      </c>
      <c r="N113" s="89"/>
      <c r="O113" s="7">
        <f t="shared" si="21"/>
        <v>0</v>
      </c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81" t="str">
        <f t="shared" si="30"/>
        <v>____</v>
      </c>
      <c r="Y113" s="81">
        <f t="shared" si="31"/>
        <v>0</v>
      </c>
      <c r="Z113" s="81">
        <f t="shared" si="32"/>
        <v>0</v>
      </c>
    </row>
    <row r="114" spans="2:26" ht="15" x14ac:dyDescent="0.2">
      <c r="B114" s="28" t="str">
        <f t="shared" si="18"/>
        <v/>
      </c>
      <c r="C114" s="28" t="str">
        <f t="shared" si="19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20"/>
        <v/>
      </c>
      <c r="N114" s="89"/>
      <c r="O114" s="7">
        <f t="shared" si="21"/>
        <v>0</v>
      </c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81" t="str">
        <f t="shared" si="30"/>
        <v>____</v>
      </c>
      <c r="Y114" s="81">
        <f t="shared" si="31"/>
        <v>0</v>
      </c>
      <c r="Z114" s="81">
        <f t="shared" si="32"/>
        <v>0</v>
      </c>
    </row>
    <row r="115" spans="2:26" ht="15" x14ac:dyDescent="0.2">
      <c r="B115" s="28" t="str">
        <f t="shared" si="18"/>
        <v/>
      </c>
      <c r="C115" s="28" t="str">
        <f t="shared" si="19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20"/>
        <v/>
      </c>
      <c r="N115" s="89"/>
      <c r="O115" s="7">
        <f t="shared" si="21"/>
        <v>0</v>
      </c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81" t="str">
        <f t="shared" si="30"/>
        <v>____</v>
      </c>
      <c r="Y115" s="81">
        <f t="shared" si="31"/>
        <v>0</v>
      </c>
      <c r="Z115" s="81">
        <f t="shared" si="32"/>
        <v>0</v>
      </c>
    </row>
    <row r="116" spans="2:26" ht="15" x14ac:dyDescent="0.2">
      <c r="B116" s="28" t="str">
        <f t="shared" si="18"/>
        <v/>
      </c>
      <c r="C116" s="28" t="str">
        <f t="shared" si="19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20"/>
        <v/>
      </c>
      <c r="N116" s="89"/>
      <c r="O116" s="7">
        <f t="shared" si="21"/>
        <v>0</v>
      </c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81" t="str">
        <f t="shared" si="30"/>
        <v>____</v>
      </c>
      <c r="Y116" s="81">
        <f t="shared" si="31"/>
        <v>0</v>
      </c>
      <c r="Z116" s="81">
        <f t="shared" si="32"/>
        <v>0</v>
      </c>
    </row>
    <row r="117" spans="2:26" ht="15" x14ac:dyDescent="0.2">
      <c r="B117" s="28" t="str">
        <f t="shared" si="18"/>
        <v/>
      </c>
      <c r="C117" s="28" t="str">
        <f t="shared" si="19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20"/>
        <v/>
      </c>
      <c r="N117" s="89"/>
      <c r="O117" s="7">
        <f t="shared" si="21"/>
        <v>0</v>
      </c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81" t="str">
        <f t="shared" si="30"/>
        <v>____</v>
      </c>
      <c r="Y117" s="81">
        <f t="shared" si="31"/>
        <v>0</v>
      </c>
      <c r="Z117" s="81">
        <f t="shared" si="32"/>
        <v>0</v>
      </c>
    </row>
    <row r="118" spans="2:26" ht="15" x14ac:dyDescent="0.2">
      <c r="B118" s="28" t="str">
        <f t="shared" si="18"/>
        <v/>
      </c>
      <c r="C118" s="28" t="str">
        <f t="shared" si="19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20"/>
        <v/>
      </c>
      <c r="N118" s="89"/>
      <c r="O118" s="7">
        <f t="shared" si="21"/>
        <v>0</v>
      </c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81" t="str">
        <f t="shared" si="30"/>
        <v>____</v>
      </c>
      <c r="Y118" s="81">
        <f t="shared" si="31"/>
        <v>0</v>
      </c>
      <c r="Z118" s="81">
        <f t="shared" si="32"/>
        <v>0</v>
      </c>
    </row>
    <row r="119" spans="2:26" ht="15" x14ac:dyDescent="0.2">
      <c r="B119" s="28" t="str">
        <f t="shared" si="18"/>
        <v/>
      </c>
      <c r="C119" s="28" t="str">
        <f t="shared" si="19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20"/>
        <v/>
      </c>
      <c r="N119" s="89"/>
      <c r="O119" s="7">
        <f t="shared" si="21"/>
        <v>0</v>
      </c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81" t="str">
        <f t="shared" si="30"/>
        <v>____</v>
      </c>
      <c r="Y119" s="81">
        <f t="shared" si="31"/>
        <v>0</v>
      </c>
      <c r="Z119" s="81">
        <f t="shared" si="32"/>
        <v>0</v>
      </c>
    </row>
    <row r="120" spans="2:26" ht="15" x14ac:dyDescent="0.2">
      <c r="B120" s="28" t="str">
        <f t="shared" si="18"/>
        <v/>
      </c>
      <c r="C120" s="28" t="str">
        <f t="shared" si="19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20"/>
        <v/>
      </c>
      <c r="N120" s="89"/>
      <c r="O120" s="7">
        <f t="shared" si="21"/>
        <v>0</v>
      </c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81" t="str">
        <f t="shared" si="30"/>
        <v>____</v>
      </c>
      <c r="Y120" s="81">
        <f t="shared" si="31"/>
        <v>0</v>
      </c>
      <c r="Z120" s="81">
        <f t="shared" si="32"/>
        <v>0</v>
      </c>
    </row>
    <row r="121" spans="2:26" ht="15" x14ac:dyDescent="0.2">
      <c r="B121" s="28" t="str">
        <f t="shared" si="18"/>
        <v/>
      </c>
      <c r="C121" s="28" t="str">
        <f t="shared" si="19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20"/>
        <v/>
      </c>
      <c r="N121" s="89"/>
      <c r="O121" s="7">
        <f t="shared" si="21"/>
        <v>0</v>
      </c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81" t="str">
        <f t="shared" si="30"/>
        <v>____</v>
      </c>
      <c r="Y121" s="81">
        <f t="shared" si="31"/>
        <v>0</v>
      </c>
      <c r="Z121" s="81">
        <f t="shared" si="32"/>
        <v>0</v>
      </c>
    </row>
    <row r="122" spans="2:26" ht="15" x14ac:dyDescent="0.2">
      <c r="B122" s="28" t="str">
        <f t="shared" si="18"/>
        <v/>
      </c>
      <c r="C122" s="28" t="str">
        <f t="shared" si="19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20"/>
        <v/>
      </c>
      <c r="N122" s="89"/>
      <c r="O122" s="7">
        <f t="shared" si="21"/>
        <v>0</v>
      </c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81" t="str">
        <f t="shared" si="30"/>
        <v>____</v>
      </c>
      <c r="Y122" s="81">
        <f t="shared" si="31"/>
        <v>0</v>
      </c>
      <c r="Z122" s="81">
        <f t="shared" si="32"/>
        <v>0</v>
      </c>
    </row>
    <row r="123" spans="2:26" ht="15" x14ac:dyDescent="0.2">
      <c r="B123" s="28" t="str">
        <f t="shared" si="18"/>
        <v/>
      </c>
      <c r="C123" s="28" t="str">
        <f t="shared" si="19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20"/>
        <v/>
      </c>
      <c r="N123" s="89"/>
      <c r="O123" s="7">
        <f t="shared" si="21"/>
        <v>0</v>
      </c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81" t="str">
        <f t="shared" si="30"/>
        <v>____</v>
      </c>
      <c r="Y123" s="81">
        <f t="shared" si="31"/>
        <v>0</v>
      </c>
      <c r="Z123" s="81">
        <f t="shared" si="32"/>
        <v>0</v>
      </c>
    </row>
    <row r="124" spans="2:26" ht="15" x14ac:dyDescent="0.2">
      <c r="B124" s="28" t="str">
        <f t="shared" si="18"/>
        <v/>
      </c>
      <c r="C124" s="28" t="str">
        <f t="shared" si="19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20"/>
        <v/>
      </c>
      <c r="N124" s="89"/>
      <c r="O124" s="7">
        <f t="shared" si="21"/>
        <v>0</v>
      </c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81" t="str">
        <f t="shared" si="30"/>
        <v>____</v>
      </c>
      <c r="Y124" s="81">
        <f t="shared" si="31"/>
        <v>0</v>
      </c>
      <c r="Z124" s="81">
        <f t="shared" si="32"/>
        <v>0</v>
      </c>
    </row>
    <row r="125" spans="2:26" ht="15" x14ac:dyDescent="0.2">
      <c r="B125" s="28" t="str">
        <f t="shared" si="18"/>
        <v/>
      </c>
      <c r="C125" s="28" t="str">
        <f t="shared" si="19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20"/>
        <v/>
      </c>
      <c r="N125" s="89"/>
      <c r="O125" s="7">
        <f t="shared" si="21"/>
        <v>0</v>
      </c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81" t="str">
        <f t="shared" si="30"/>
        <v>____</v>
      </c>
      <c r="Y125" s="81">
        <f t="shared" si="31"/>
        <v>0</v>
      </c>
      <c r="Z125" s="81">
        <f t="shared" si="32"/>
        <v>0</v>
      </c>
    </row>
    <row r="126" spans="2:26" ht="15" x14ac:dyDescent="0.2">
      <c r="B126" s="28" t="str">
        <f t="shared" si="18"/>
        <v/>
      </c>
      <c r="C126" s="28" t="str">
        <f t="shared" si="19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20"/>
        <v/>
      </c>
      <c r="N126" s="89"/>
      <c r="O126" s="7">
        <f t="shared" si="21"/>
        <v>0</v>
      </c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81" t="str">
        <f t="shared" si="30"/>
        <v>____</v>
      </c>
      <c r="Y126" s="81">
        <f t="shared" si="31"/>
        <v>0</v>
      </c>
      <c r="Z126" s="81">
        <f t="shared" si="32"/>
        <v>0</v>
      </c>
    </row>
    <row r="127" spans="2:26" ht="15" x14ac:dyDescent="0.2">
      <c r="B127" s="28" t="str">
        <f t="shared" si="18"/>
        <v/>
      </c>
      <c r="C127" s="28" t="str">
        <f t="shared" si="19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20"/>
        <v/>
      </c>
      <c r="N127" s="89"/>
      <c r="O127" s="7">
        <f t="shared" si="21"/>
        <v>0</v>
      </c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81" t="str">
        <f t="shared" si="30"/>
        <v>____</v>
      </c>
      <c r="Y127" s="81">
        <f t="shared" si="31"/>
        <v>0</v>
      </c>
      <c r="Z127" s="81">
        <f t="shared" si="32"/>
        <v>0</v>
      </c>
    </row>
    <row r="128" spans="2:26" ht="15" x14ac:dyDescent="0.2">
      <c r="B128" s="28" t="str">
        <f t="shared" si="18"/>
        <v/>
      </c>
      <c r="C128" s="28" t="str">
        <f t="shared" si="19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20"/>
        <v/>
      </c>
      <c r="N128" s="89"/>
      <c r="O128" s="7">
        <f t="shared" si="21"/>
        <v>0</v>
      </c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81" t="str">
        <f t="shared" si="30"/>
        <v>____</v>
      </c>
      <c r="Y128" s="81">
        <f t="shared" si="31"/>
        <v>0</v>
      </c>
      <c r="Z128" s="81">
        <f t="shared" si="32"/>
        <v>0</v>
      </c>
    </row>
    <row r="129" spans="2:26" ht="15" x14ac:dyDescent="0.2">
      <c r="B129" s="28" t="str">
        <f t="shared" si="18"/>
        <v/>
      </c>
      <c r="C129" s="28" t="str">
        <f t="shared" si="19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20"/>
        <v/>
      </c>
      <c r="N129" s="89"/>
      <c r="O129" s="7">
        <f t="shared" si="21"/>
        <v>0</v>
      </c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81" t="str">
        <f t="shared" si="30"/>
        <v>____</v>
      </c>
      <c r="Y129" s="81">
        <f t="shared" si="31"/>
        <v>0</v>
      </c>
      <c r="Z129" s="81">
        <f t="shared" si="32"/>
        <v>0</v>
      </c>
    </row>
    <row r="130" spans="2:26" ht="15" x14ac:dyDescent="0.2">
      <c r="B130" s="28" t="str">
        <f t="shared" si="18"/>
        <v/>
      </c>
      <c r="C130" s="28" t="str">
        <f t="shared" si="19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20"/>
        <v/>
      </c>
      <c r="N130" s="89"/>
      <c r="O130" s="7">
        <f t="shared" si="21"/>
        <v>0</v>
      </c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81" t="str">
        <f t="shared" si="30"/>
        <v>____</v>
      </c>
      <c r="Y130" s="81">
        <f t="shared" si="31"/>
        <v>0</v>
      </c>
      <c r="Z130" s="81">
        <f t="shared" si="32"/>
        <v>0</v>
      </c>
    </row>
    <row r="131" spans="2:26" ht="15" x14ac:dyDescent="0.2">
      <c r="B131" s="28" t="str">
        <f t="shared" si="18"/>
        <v/>
      </c>
      <c r="C131" s="28" t="str">
        <f t="shared" si="19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20"/>
        <v/>
      </c>
      <c r="N131" s="89"/>
      <c r="O131" s="7">
        <f t="shared" si="21"/>
        <v>0</v>
      </c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81" t="str">
        <f t="shared" si="30"/>
        <v>____</v>
      </c>
      <c r="Y131" s="81">
        <f t="shared" si="31"/>
        <v>0</v>
      </c>
      <c r="Z131" s="81">
        <f t="shared" si="32"/>
        <v>0</v>
      </c>
    </row>
    <row r="132" spans="2:26" ht="15" x14ac:dyDescent="0.2">
      <c r="B132" s="28" t="str">
        <f t="shared" si="18"/>
        <v/>
      </c>
      <c r="C132" s="28" t="str">
        <f t="shared" si="19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20"/>
        <v/>
      </c>
      <c r="N132" s="89"/>
      <c r="O132" s="7">
        <f t="shared" si="21"/>
        <v>0</v>
      </c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81" t="str">
        <f t="shared" si="30"/>
        <v>____</v>
      </c>
      <c r="Y132" s="81">
        <f t="shared" si="31"/>
        <v>0</v>
      </c>
      <c r="Z132" s="81">
        <f t="shared" si="32"/>
        <v>0</v>
      </c>
    </row>
    <row r="133" spans="2:26" ht="15" x14ac:dyDescent="0.2">
      <c r="B133" s="28" t="str">
        <f t="shared" si="18"/>
        <v/>
      </c>
      <c r="C133" s="28" t="str">
        <f t="shared" si="19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20"/>
        <v/>
      </c>
      <c r="N133" s="89"/>
      <c r="O133" s="7">
        <f t="shared" si="21"/>
        <v>0</v>
      </c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81" t="str">
        <f t="shared" si="30"/>
        <v>____</v>
      </c>
      <c r="Y133" s="81">
        <f t="shared" si="31"/>
        <v>0</v>
      </c>
      <c r="Z133" s="81">
        <f t="shared" si="32"/>
        <v>0</v>
      </c>
    </row>
    <row r="134" spans="2:26" ht="15" x14ac:dyDescent="0.2">
      <c r="B134" s="28" t="str">
        <f t="shared" si="18"/>
        <v/>
      </c>
      <c r="C134" s="28" t="str">
        <f t="shared" si="19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20"/>
        <v/>
      </c>
      <c r="N134" s="89"/>
      <c r="O134" s="7">
        <f t="shared" si="21"/>
        <v>0</v>
      </c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81" t="str">
        <f t="shared" si="30"/>
        <v>____</v>
      </c>
      <c r="Y134" s="81">
        <f t="shared" si="31"/>
        <v>0</v>
      </c>
      <c r="Z134" s="81">
        <f t="shared" si="32"/>
        <v>0</v>
      </c>
    </row>
    <row r="135" spans="2:26" ht="15" x14ac:dyDescent="0.2">
      <c r="B135" s="28" t="str">
        <f t="shared" si="18"/>
        <v/>
      </c>
      <c r="C135" s="28" t="str">
        <f t="shared" si="19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20"/>
        <v/>
      </c>
      <c r="N135" s="89"/>
      <c r="O135" s="7">
        <f t="shared" si="21"/>
        <v>0</v>
      </c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81" t="str">
        <f t="shared" si="30"/>
        <v>____</v>
      </c>
      <c r="Y135" s="81">
        <f t="shared" si="31"/>
        <v>0</v>
      </c>
      <c r="Z135" s="81">
        <f t="shared" si="32"/>
        <v>0</v>
      </c>
    </row>
    <row r="136" spans="2:26" ht="15" x14ac:dyDescent="0.2">
      <c r="B136" s="28" t="str">
        <f t="shared" si="18"/>
        <v/>
      </c>
      <c r="C136" s="28" t="str">
        <f t="shared" si="19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20"/>
        <v/>
      </c>
      <c r="N136" s="89"/>
      <c r="O136" s="7">
        <f t="shared" si="21"/>
        <v>0</v>
      </c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81" t="str">
        <f t="shared" si="30"/>
        <v>____</v>
      </c>
      <c r="Y136" s="81">
        <f t="shared" si="31"/>
        <v>0</v>
      </c>
      <c r="Z136" s="81">
        <f t="shared" si="32"/>
        <v>0</v>
      </c>
    </row>
    <row r="137" spans="2:26" ht="15" x14ac:dyDescent="0.2">
      <c r="B137" s="28" t="str">
        <f t="shared" si="18"/>
        <v/>
      </c>
      <c r="C137" s="28" t="str">
        <f t="shared" si="19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20"/>
        <v/>
      </c>
      <c r="N137" s="89"/>
      <c r="O137" s="7">
        <f t="shared" si="21"/>
        <v>0</v>
      </c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81" t="str">
        <f t="shared" si="30"/>
        <v>____</v>
      </c>
      <c r="Y137" s="81">
        <f t="shared" si="31"/>
        <v>0</v>
      </c>
      <c r="Z137" s="81">
        <f t="shared" si="32"/>
        <v>0</v>
      </c>
    </row>
    <row r="138" spans="2:26" ht="15" x14ac:dyDescent="0.2">
      <c r="B138" s="28" t="str">
        <f t="shared" si="18"/>
        <v/>
      </c>
      <c r="C138" s="28" t="str">
        <f t="shared" si="19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20"/>
        <v/>
      </c>
      <c r="N138" s="89"/>
      <c r="O138" s="7">
        <f t="shared" si="21"/>
        <v>0</v>
      </c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81" t="str">
        <f t="shared" si="30"/>
        <v>____</v>
      </c>
      <c r="Y138" s="81">
        <f t="shared" si="31"/>
        <v>0</v>
      </c>
      <c r="Z138" s="81">
        <f t="shared" si="32"/>
        <v>0</v>
      </c>
    </row>
    <row r="139" spans="2:26" ht="15" x14ac:dyDescent="0.2">
      <c r="B139" s="28" t="str">
        <f t="shared" si="18"/>
        <v/>
      </c>
      <c r="C139" s="28" t="str">
        <f t="shared" si="19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20"/>
        <v/>
      </c>
      <c r="N139" s="89"/>
      <c r="O139" s="7">
        <f t="shared" si="21"/>
        <v>0</v>
      </c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81" t="str">
        <f t="shared" si="30"/>
        <v>____</v>
      </c>
      <c r="Y139" s="81">
        <f t="shared" si="31"/>
        <v>0</v>
      </c>
      <c r="Z139" s="81">
        <f t="shared" si="32"/>
        <v>0</v>
      </c>
    </row>
    <row r="140" spans="2:26" ht="15" x14ac:dyDescent="0.2">
      <c r="B140" s="28" t="str">
        <f t="shared" si="18"/>
        <v/>
      </c>
      <c r="C140" s="28" t="str">
        <f t="shared" si="19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20"/>
        <v/>
      </c>
      <c r="N140" s="89"/>
      <c r="O140" s="7">
        <f t="shared" si="21"/>
        <v>0</v>
      </c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81" t="str">
        <f t="shared" si="30"/>
        <v>____</v>
      </c>
      <c r="Y140" s="81">
        <f t="shared" si="31"/>
        <v>0</v>
      </c>
      <c r="Z140" s="81">
        <f t="shared" si="32"/>
        <v>0</v>
      </c>
    </row>
    <row r="141" spans="2:26" ht="15" x14ac:dyDescent="0.2">
      <c r="B141" s="28" t="str">
        <f t="shared" si="18"/>
        <v/>
      </c>
      <c r="C141" s="28" t="str">
        <f t="shared" si="19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20"/>
        <v/>
      </c>
      <c r="N141" s="89"/>
      <c r="O141" s="7">
        <f t="shared" si="21"/>
        <v>0</v>
      </c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81" t="str">
        <f t="shared" si="30"/>
        <v>____</v>
      </c>
      <c r="Y141" s="81">
        <f t="shared" si="31"/>
        <v>0</v>
      </c>
      <c r="Z141" s="81">
        <f t="shared" si="32"/>
        <v>0</v>
      </c>
    </row>
    <row r="142" spans="2:26" ht="15" x14ac:dyDescent="0.2">
      <c r="B142" s="28" t="str">
        <f t="shared" si="18"/>
        <v/>
      </c>
      <c r="C142" s="28" t="str">
        <f t="shared" si="19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20"/>
        <v/>
      </c>
      <c r="N142" s="89"/>
      <c r="O142" s="7">
        <f t="shared" si="21"/>
        <v>0</v>
      </c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81" t="str">
        <f t="shared" si="30"/>
        <v>____</v>
      </c>
      <c r="Y142" s="81">
        <f t="shared" si="31"/>
        <v>0</v>
      </c>
      <c r="Z142" s="81">
        <f t="shared" si="32"/>
        <v>0</v>
      </c>
    </row>
    <row r="143" spans="2:26" ht="15" x14ac:dyDescent="0.2">
      <c r="B143" s="28" t="str">
        <f t="shared" si="18"/>
        <v/>
      </c>
      <c r="C143" s="28" t="str">
        <f t="shared" si="19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20"/>
        <v/>
      </c>
      <c r="N143" s="89"/>
      <c r="O143" s="7">
        <f t="shared" si="21"/>
        <v>0</v>
      </c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81" t="str">
        <f t="shared" si="30"/>
        <v>____</v>
      </c>
      <c r="Y143" s="81">
        <f t="shared" si="31"/>
        <v>0</v>
      </c>
      <c r="Z143" s="81">
        <f t="shared" si="32"/>
        <v>0</v>
      </c>
    </row>
    <row r="144" spans="2:26" ht="15" x14ac:dyDescent="0.2">
      <c r="B144" s="28" t="str">
        <f t="shared" si="18"/>
        <v/>
      </c>
      <c r="C144" s="28" t="str">
        <f t="shared" si="19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20"/>
        <v/>
      </c>
      <c r="N144" s="89"/>
      <c r="O144" s="7">
        <f t="shared" si="21"/>
        <v>0</v>
      </c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81" t="str">
        <f t="shared" si="30"/>
        <v>____</v>
      </c>
      <c r="Y144" s="81">
        <f t="shared" si="31"/>
        <v>0</v>
      </c>
      <c r="Z144" s="81">
        <f t="shared" si="32"/>
        <v>0</v>
      </c>
    </row>
    <row r="145" spans="2:26" ht="15" x14ac:dyDescent="0.2">
      <c r="B145" s="28" t="str">
        <f t="shared" si="18"/>
        <v/>
      </c>
      <c r="C145" s="28" t="str">
        <f t="shared" si="19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20"/>
        <v/>
      </c>
      <c r="N145" s="89"/>
      <c r="O145" s="7">
        <f t="shared" si="21"/>
        <v>0</v>
      </c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81" t="str">
        <f t="shared" si="30"/>
        <v>____</v>
      </c>
      <c r="Y145" s="81">
        <f t="shared" si="31"/>
        <v>0</v>
      </c>
      <c r="Z145" s="81">
        <f t="shared" si="32"/>
        <v>0</v>
      </c>
    </row>
    <row r="146" spans="2:26" ht="15" x14ac:dyDescent="0.2">
      <c r="B146" s="28" t="str">
        <f t="shared" si="18"/>
        <v/>
      </c>
      <c r="C146" s="28" t="str">
        <f t="shared" si="19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20"/>
        <v/>
      </c>
      <c r="N146" s="89"/>
      <c r="O146" s="7">
        <f t="shared" si="21"/>
        <v>0</v>
      </c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81" t="str">
        <f t="shared" si="30"/>
        <v>____</v>
      </c>
      <c r="Y146" s="81">
        <f t="shared" si="31"/>
        <v>0</v>
      </c>
      <c r="Z146" s="81">
        <f t="shared" si="32"/>
        <v>0</v>
      </c>
    </row>
    <row r="147" spans="2:26" ht="15" x14ac:dyDescent="0.2">
      <c r="B147" s="28" t="str">
        <f t="shared" si="18"/>
        <v/>
      </c>
      <c r="C147" s="28" t="str">
        <f t="shared" si="19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20"/>
        <v/>
      </c>
      <c r="N147" s="89"/>
      <c r="O147" s="7">
        <f t="shared" si="21"/>
        <v>0</v>
      </c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81" t="str">
        <f t="shared" si="30"/>
        <v>____</v>
      </c>
      <c r="Y147" s="81">
        <f t="shared" si="31"/>
        <v>0</v>
      </c>
      <c r="Z147" s="81">
        <f t="shared" si="32"/>
        <v>0</v>
      </c>
    </row>
    <row r="148" spans="2:26" ht="15" x14ac:dyDescent="0.2">
      <c r="B148" s="28" t="str">
        <f t="shared" si="18"/>
        <v/>
      </c>
      <c r="C148" s="28" t="str">
        <f t="shared" si="19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20"/>
        <v/>
      </c>
      <c r="N148" s="89"/>
      <c r="O148" s="7">
        <f t="shared" si="21"/>
        <v>0</v>
      </c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81" t="str">
        <f t="shared" si="30"/>
        <v>____</v>
      </c>
      <c r="Y148" s="81">
        <f t="shared" si="31"/>
        <v>0</v>
      </c>
      <c r="Z148" s="81">
        <f t="shared" si="32"/>
        <v>0</v>
      </c>
    </row>
    <row r="149" spans="2:26" ht="15" x14ac:dyDescent="0.2">
      <c r="B149" s="28" t="str">
        <f t="shared" si="18"/>
        <v/>
      </c>
      <c r="C149" s="28" t="str">
        <f t="shared" si="19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20"/>
        <v/>
      </c>
      <c r="N149" s="89"/>
      <c r="O149" s="7">
        <f t="shared" si="21"/>
        <v>0</v>
      </c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81" t="str">
        <f t="shared" si="30"/>
        <v>____</v>
      </c>
      <c r="Y149" s="81">
        <f t="shared" si="31"/>
        <v>0</v>
      </c>
      <c r="Z149" s="81">
        <f t="shared" si="32"/>
        <v>0</v>
      </c>
    </row>
    <row r="150" spans="2:26" ht="15" x14ac:dyDescent="0.2">
      <c r="B150" s="28" t="str">
        <f t="shared" si="18"/>
        <v/>
      </c>
      <c r="C150" s="28" t="str">
        <f t="shared" si="19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20"/>
        <v/>
      </c>
      <c r="N150" s="89"/>
      <c r="O150" s="7">
        <f t="shared" si="21"/>
        <v>0</v>
      </c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81" t="str">
        <f t="shared" si="30"/>
        <v>____</v>
      </c>
      <c r="Y150" s="81">
        <f t="shared" si="31"/>
        <v>0</v>
      </c>
      <c r="Z150" s="81">
        <f t="shared" si="32"/>
        <v>0</v>
      </c>
    </row>
    <row r="151" spans="2:26" ht="15" x14ac:dyDescent="0.2">
      <c r="B151" s="28" t="str">
        <f t="shared" si="18"/>
        <v/>
      </c>
      <c r="C151" s="28" t="str">
        <f t="shared" si="19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20"/>
        <v/>
      </c>
      <c r="N151" s="89"/>
      <c r="O151" s="7">
        <f t="shared" si="21"/>
        <v>0</v>
      </c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81" t="str">
        <f t="shared" si="30"/>
        <v>____</v>
      </c>
      <c r="Y151" s="81">
        <f t="shared" si="31"/>
        <v>0</v>
      </c>
      <c r="Z151" s="81">
        <f t="shared" si="32"/>
        <v>0</v>
      </c>
    </row>
    <row r="152" spans="2:26" ht="15" x14ac:dyDescent="0.2">
      <c r="B152" s="28" t="str">
        <f t="shared" si="18"/>
        <v/>
      </c>
      <c r="C152" s="28" t="str">
        <f t="shared" si="19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20"/>
        <v/>
      </c>
      <c r="N152" s="89"/>
      <c r="O152" s="7">
        <f t="shared" si="21"/>
        <v>0</v>
      </c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81" t="str">
        <f t="shared" si="30"/>
        <v>____</v>
      </c>
      <c r="Y152" s="81">
        <f t="shared" si="31"/>
        <v>0</v>
      </c>
      <c r="Z152" s="81">
        <f t="shared" si="32"/>
        <v>0</v>
      </c>
    </row>
    <row r="153" spans="2:26" ht="15" x14ac:dyDescent="0.2">
      <c r="B153" s="28" t="str">
        <f t="shared" si="18"/>
        <v/>
      </c>
      <c r="C153" s="28" t="str">
        <f t="shared" si="19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20"/>
        <v/>
      </c>
      <c r="N153" s="89"/>
      <c r="O153" s="7">
        <f t="shared" si="21"/>
        <v>0</v>
      </c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81" t="str">
        <f t="shared" si="30"/>
        <v>____</v>
      </c>
      <c r="Y153" s="81">
        <f t="shared" si="31"/>
        <v>0</v>
      </c>
      <c r="Z153" s="81">
        <f t="shared" si="32"/>
        <v>0</v>
      </c>
    </row>
    <row r="154" spans="2:26" ht="15" x14ac:dyDescent="0.2">
      <c r="B154" s="28" t="str">
        <f t="shared" si="18"/>
        <v/>
      </c>
      <c r="C154" s="28" t="str">
        <f t="shared" si="19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20"/>
        <v/>
      </c>
      <c r="N154" s="89"/>
      <c r="O154" s="7">
        <f t="shared" si="21"/>
        <v>0</v>
      </c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81" t="str">
        <f t="shared" si="30"/>
        <v>____</v>
      </c>
      <c r="Y154" s="81">
        <f t="shared" si="31"/>
        <v>0</v>
      </c>
      <c r="Z154" s="81">
        <f t="shared" si="32"/>
        <v>0</v>
      </c>
    </row>
    <row r="155" spans="2:26" ht="15" x14ac:dyDescent="0.2">
      <c r="B155" s="28" t="str">
        <f t="shared" si="18"/>
        <v/>
      </c>
      <c r="C155" s="28" t="str">
        <f t="shared" si="19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20"/>
        <v/>
      </c>
      <c r="N155" s="89"/>
      <c r="O155" s="7">
        <f t="shared" si="21"/>
        <v>0</v>
      </c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81" t="str">
        <f t="shared" si="30"/>
        <v>____</v>
      </c>
      <c r="Y155" s="81">
        <f t="shared" si="31"/>
        <v>0</v>
      </c>
      <c r="Z155" s="81">
        <f t="shared" si="32"/>
        <v>0</v>
      </c>
    </row>
    <row r="156" spans="2:26" ht="15" x14ac:dyDescent="0.2">
      <c r="B156" s="28" t="str">
        <f t="shared" si="18"/>
        <v/>
      </c>
      <c r="C156" s="28" t="str">
        <f t="shared" si="19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20"/>
        <v/>
      </c>
      <c r="N156" s="89"/>
      <c r="O156" s="7">
        <f t="shared" si="21"/>
        <v>0</v>
      </c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81" t="str">
        <f t="shared" si="30"/>
        <v>____</v>
      </c>
      <c r="Y156" s="81">
        <f t="shared" si="31"/>
        <v>0</v>
      </c>
      <c r="Z156" s="81">
        <f t="shared" si="32"/>
        <v>0</v>
      </c>
    </row>
    <row r="157" spans="2:26" ht="15" x14ac:dyDescent="0.2">
      <c r="B157" s="28" t="str">
        <f t="shared" si="18"/>
        <v/>
      </c>
      <c r="C157" s="28" t="str">
        <f t="shared" si="19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20"/>
        <v/>
      </c>
      <c r="N157" s="89"/>
      <c r="O157" s="7">
        <f t="shared" si="21"/>
        <v>0</v>
      </c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81" t="str">
        <f t="shared" si="30"/>
        <v>____</v>
      </c>
      <c r="Y157" s="81">
        <f t="shared" si="31"/>
        <v>0</v>
      </c>
      <c r="Z157" s="81">
        <f t="shared" si="32"/>
        <v>0</v>
      </c>
    </row>
    <row r="158" spans="2:26" ht="15" x14ac:dyDescent="0.2">
      <c r="B158" s="28" t="str">
        <f t="shared" ref="B158:B221" si="33">IF(L158&gt;0,$C$22,"")</f>
        <v/>
      </c>
      <c r="C158" s="28" t="str">
        <f t="shared" ref="C158:C221" si="34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5">IF(L158&gt;0,(YEAR(K158)),"")</f>
        <v/>
      </c>
      <c r="N158" s="89"/>
      <c r="O158" s="7">
        <f t="shared" ref="O158:O221" si="36">IF(AND($L158&gt;0,$D158="")=TRUE,1,0)</f>
        <v>0</v>
      </c>
      <c r="P158" s="7">
        <f t="shared" ref="P158:P221" si="37">IF(AND($L158&gt;0,$E158="")=TRUE,1,0)</f>
        <v>0</v>
      </c>
      <c r="Q158" s="7">
        <f t="shared" ref="Q158:Q221" si="38">IF(AND($L158&gt;0,$F158="")=TRUE,1,0)</f>
        <v>0</v>
      </c>
      <c r="R158" s="7">
        <f t="shared" ref="R158:R221" si="39">IF(AND($L158&gt;0,$G158="")=TRUE,1,0)</f>
        <v>0</v>
      </c>
      <c r="S158" s="7">
        <f t="shared" ref="S158:S221" si="40">IF(AND($L158&gt;0,$J158="")=TRUE,1,0)</f>
        <v>0</v>
      </c>
      <c r="T158" s="7">
        <f t="shared" ref="T158:T221" si="41">IF(AND($L158&gt;0,$K158="")=TRUE,1,0)</f>
        <v>0</v>
      </c>
      <c r="U158" s="7">
        <f t="shared" ref="U158:U221" si="42">IF(L158&gt;0,IF(OR(LEN(D158)=16,LEN(D158)=13)=TRUE,0,1),0)</f>
        <v>0</v>
      </c>
      <c r="V158" s="7">
        <f t="shared" ref="V158:V221" si="43">IF(AND($L158&gt;0,$M158&lt;2000)=TRUE,1,0)</f>
        <v>0</v>
      </c>
      <c r="W158" s="7">
        <f t="shared" ref="W158:W221" si="44">IF($L158&gt;0,IF(OR(YEAR(J158)&lt;&gt;M158,OR(YEAR(K158)&lt;&gt;M158))=TRUE,1,0),0)</f>
        <v>0</v>
      </c>
      <c r="X158" s="81" t="str">
        <f t="shared" si="30"/>
        <v>____</v>
      </c>
      <c r="Y158" s="81">
        <f t="shared" si="31"/>
        <v>0</v>
      </c>
      <c r="Z158" s="81">
        <f t="shared" si="32"/>
        <v>0</v>
      </c>
    </row>
    <row r="159" spans="2:26" ht="15" x14ac:dyDescent="0.2">
      <c r="B159" s="28" t="str">
        <f t="shared" si="33"/>
        <v/>
      </c>
      <c r="C159" s="28" t="str">
        <f t="shared" si="34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5"/>
        <v/>
      </c>
      <c r="N159" s="89"/>
      <c r="O159" s="7">
        <f t="shared" si="36"/>
        <v>0</v>
      </c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81" t="str">
        <f t="shared" ref="X159:X222" si="45">CONCATENATE(D159,"_",M159,"_",J159,"_",K159,"_",L159)</f>
        <v>____</v>
      </c>
      <c r="Y159" s="81">
        <f t="shared" ref="Y159:Y222" si="46">IF(L159&gt;0,(COUNTIF($X$29:$X$100000,X159)),0)</f>
        <v>0</v>
      </c>
      <c r="Z159" s="81">
        <f t="shared" ref="Z159:Z222" si="47">SUMIF($X$29:$X$100000,X159,$Y$29:$Y$100000)</f>
        <v>0</v>
      </c>
    </row>
    <row r="160" spans="2:26" ht="15" x14ac:dyDescent="0.2">
      <c r="B160" s="28" t="str">
        <f t="shared" si="33"/>
        <v/>
      </c>
      <c r="C160" s="28" t="str">
        <f t="shared" si="34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5"/>
        <v/>
      </c>
      <c r="N160" s="89"/>
      <c r="O160" s="7">
        <f t="shared" si="36"/>
        <v>0</v>
      </c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81" t="str">
        <f t="shared" si="45"/>
        <v>____</v>
      </c>
      <c r="Y160" s="81">
        <f t="shared" si="46"/>
        <v>0</v>
      </c>
      <c r="Z160" s="81">
        <f t="shared" si="47"/>
        <v>0</v>
      </c>
    </row>
    <row r="161" spans="2:26" ht="15" x14ac:dyDescent="0.2">
      <c r="B161" s="28" t="str">
        <f t="shared" si="33"/>
        <v/>
      </c>
      <c r="C161" s="28" t="str">
        <f t="shared" si="34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5"/>
        <v/>
      </c>
      <c r="N161" s="89"/>
      <c r="O161" s="7">
        <f t="shared" si="36"/>
        <v>0</v>
      </c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81" t="str">
        <f t="shared" si="45"/>
        <v>____</v>
      </c>
      <c r="Y161" s="81">
        <f t="shared" si="46"/>
        <v>0</v>
      </c>
      <c r="Z161" s="81">
        <f t="shared" si="47"/>
        <v>0</v>
      </c>
    </row>
    <row r="162" spans="2:26" ht="15" x14ac:dyDescent="0.2">
      <c r="B162" s="28" t="str">
        <f t="shared" si="33"/>
        <v/>
      </c>
      <c r="C162" s="28" t="str">
        <f t="shared" si="34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5"/>
        <v/>
      </c>
      <c r="N162" s="89"/>
      <c r="O162" s="7">
        <f t="shared" si="36"/>
        <v>0</v>
      </c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81" t="str">
        <f t="shared" si="45"/>
        <v>____</v>
      </c>
      <c r="Y162" s="81">
        <f t="shared" si="46"/>
        <v>0</v>
      </c>
      <c r="Z162" s="81">
        <f t="shared" si="47"/>
        <v>0</v>
      </c>
    </row>
    <row r="163" spans="2:26" ht="15" x14ac:dyDescent="0.2">
      <c r="B163" s="28" t="str">
        <f t="shared" si="33"/>
        <v/>
      </c>
      <c r="C163" s="28" t="str">
        <f t="shared" si="34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5"/>
        <v/>
      </c>
      <c r="N163" s="89"/>
      <c r="O163" s="7">
        <f t="shared" si="36"/>
        <v>0</v>
      </c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81" t="str">
        <f t="shared" si="45"/>
        <v>____</v>
      </c>
      <c r="Y163" s="81">
        <f t="shared" si="46"/>
        <v>0</v>
      </c>
      <c r="Z163" s="81">
        <f t="shared" si="47"/>
        <v>0</v>
      </c>
    </row>
    <row r="164" spans="2:26" ht="15" x14ac:dyDescent="0.2">
      <c r="B164" s="28" t="str">
        <f t="shared" si="33"/>
        <v/>
      </c>
      <c r="C164" s="28" t="str">
        <f t="shared" si="34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5"/>
        <v/>
      </c>
      <c r="N164" s="89"/>
      <c r="O164" s="7">
        <f t="shared" si="36"/>
        <v>0</v>
      </c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81" t="str">
        <f t="shared" si="45"/>
        <v>____</v>
      </c>
      <c r="Y164" s="81">
        <f t="shared" si="46"/>
        <v>0</v>
      </c>
      <c r="Z164" s="81">
        <f t="shared" si="47"/>
        <v>0</v>
      </c>
    </row>
    <row r="165" spans="2:26" ht="15" x14ac:dyDescent="0.2">
      <c r="B165" s="28" t="str">
        <f t="shared" si="33"/>
        <v/>
      </c>
      <c r="C165" s="28" t="str">
        <f t="shared" si="34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5"/>
        <v/>
      </c>
      <c r="N165" s="89"/>
      <c r="O165" s="7">
        <f t="shared" si="36"/>
        <v>0</v>
      </c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81" t="str">
        <f t="shared" si="45"/>
        <v>____</v>
      </c>
      <c r="Y165" s="81">
        <f t="shared" si="46"/>
        <v>0</v>
      </c>
      <c r="Z165" s="81">
        <f t="shared" si="47"/>
        <v>0</v>
      </c>
    </row>
    <row r="166" spans="2:26" ht="15" x14ac:dyDescent="0.2">
      <c r="B166" s="28" t="str">
        <f t="shared" si="33"/>
        <v/>
      </c>
      <c r="C166" s="28" t="str">
        <f t="shared" si="34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5"/>
        <v/>
      </c>
      <c r="N166" s="89"/>
      <c r="O166" s="7">
        <f t="shared" si="36"/>
        <v>0</v>
      </c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81" t="str">
        <f t="shared" si="45"/>
        <v>____</v>
      </c>
      <c r="Y166" s="81">
        <f t="shared" si="46"/>
        <v>0</v>
      </c>
      <c r="Z166" s="81">
        <f t="shared" si="47"/>
        <v>0</v>
      </c>
    </row>
    <row r="167" spans="2:26" ht="15" x14ac:dyDescent="0.2">
      <c r="B167" s="28" t="str">
        <f t="shared" si="33"/>
        <v/>
      </c>
      <c r="C167" s="28" t="str">
        <f t="shared" si="34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5"/>
        <v/>
      </c>
      <c r="N167" s="89"/>
      <c r="O167" s="7">
        <f t="shared" si="36"/>
        <v>0</v>
      </c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81" t="str">
        <f t="shared" si="45"/>
        <v>____</v>
      </c>
      <c r="Y167" s="81">
        <f t="shared" si="46"/>
        <v>0</v>
      </c>
      <c r="Z167" s="81">
        <f t="shared" si="47"/>
        <v>0</v>
      </c>
    </row>
    <row r="168" spans="2:26" ht="15" x14ac:dyDescent="0.2">
      <c r="B168" s="28" t="str">
        <f t="shared" si="33"/>
        <v/>
      </c>
      <c r="C168" s="28" t="str">
        <f t="shared" si="34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5"/>
        <v/>
      </c>
      <c r="N168" s="89"/>
      <c r="O168" s="7">
        <f t="shared" si="36"/>
        <v>0</v>
      </c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81" t="str">
        <f t="shared" si="45"/>
        <v>____</v>
      </c>
      <c r="Y168" s="81">
        <f t="shared" si="46"/>
        <v>0</v>
      </c>
      <c r="Z168" s="81">
        <f t="shared" si="47"/>
        <v>0</v>
      </c>
    </row>
    <row r="169" spans="2:26" ht="15" x14ac:dyDescent="0.2">
      <c r="B169" s="28" t="str">
        <f t="shared" si="33"/>
        <v/>
      </c>
      <c r="C169" s="28" t="str">
        <f t="shared" si="34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5"/>
        <v/>
      </c>
      <c r="N169" s="89"/>
      <c r="O169" s="7">
        <f t="shared" si="36"/>
        <v>0</v>
      </c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81" t="str">
        <f t="shared" si="45"/>
        <v>____</v>
      </c>
      <c r="Y169" s="81">
        <f t="shared" si="46"/>
        <v>0</v>
      </c>
      <c r="Z169" s="81">
        <f t="shared" si="47"/>
        <v>0</v>
      </c>
    </row>
    <row r="170" spans="2:26" ht="15" x14ac:dyDescent="0.2">
      <c r="B170" s="28" t="str">
        <f t="shared" si="33"/>
        <v/>
      </c>
      <c r="C170" s="28" t="str">
        <f t="shared" si="34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5"/>
        <v/>
      </c>
      <c r="N170" s="89"/>
      <c r="O170" s="7">
        <f t="shared" si="36"/>
        <v>0</v>
      </c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81" t="str">
        <f t="shared" si="45"/>
        <v>____</v>
      </c>
      <c r="Y170" s="81">
        <f t="shared" si="46"/>
        <v>0</v>
      </c>
      <c r="Z170" s="81">
        <f t="shared" si="47"/>
        <v>0</v>
      </c>
    </row>
    <row r="171" spans="2:26" ht="15" x14ac:dyDescent="0.2">
      <c r="B171" s="28" t="str">
        <f t="shared" si="33"/>
        <v/>
      </c>
      <c r="C171" s="28" t="str">
        <f t="shared" si="34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5"/>
        <v/>
      </c>
      <c r="N171" s="89"/>
      <c r="O171" s="7">
        <f t="shared" si="36"/>
        <v>0</v>
      </c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81" t="str">
        <f t="shared" si="45"/>
        <v>____</v>
      </c>
      <c r="Y171" s="81">
        <f t="shared" si="46"/>
        <v>0</v>
      </c>
      <c r="Z171" s="81">
        <f t="shared" si="47"/>
        <v>0</v>
      </c>
    </row>
    <row r="172" spans="2:26" ht="15" x14ac:dyDescent="0.2">
      <c r="B172" s="28" t="str">
        <f t="shared" si="33"/>
        <v/>
      </c>
      <c r="C172" s="28" t="str">
        <f t="shared" si="34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5"/>
        <v/>
      </c>
      <c r="N172" s="89"/>
      <c r="O172" s="7">
        <f t="shared" si="36"/>
        <v>0</v>
      </c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81" t="str">
        <f t="shared" si="45"/>
        <v>____</v>
      </c>
      <c r="Y172" s="81">
        <f t="shared" si="46"/>
        <v>0</v>
      </c>
      <c r="Z172" s="81">
        <f t="shared" si="47"/>
        <v>0</v>
      </c>
    </row>
    <row r="173" spans="2:26" ht="15" x14ac:dyDescent="0.2">
      <c r="B173" s="28" t="str">
        <f t="shared" si="33"/>
        <v/>
      </c>
      <c r="C173" s="28" t="str">
        <f t="shared" si="34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5"/>
        <v/>
      </c>
      <c r="N173" s="89"/>
      <c r="O173" s="7">
        <f t="shared" si="36"/>
        <v>0</v>
      </c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81" t="str">
        <f t="shared" si="45"/>
        <v>____</v>
      </c>
      <c r="Y173" s="81">
        <f t="shared" si="46"/>
        <v>0</v>
      </c>
      <c r="Z173" s="81">
        <f t="shared" si="47"/>
        <v>0</v>
      </c>
    </row>
    <row r="174" spans="2:26" ht="15" x14ac:dyDescent="0.2">
      <c r="B174" s="28" t="str">
        <f t="shared" si="33"/>
        <v/>
      </c>
      <c r="C174" s="28" t="str">
        <f t="shared" si="34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5"/>
        <v/>
      </c>
      <c r="N174" s="89"/>
      <c r="O174" s="7">
        <f t="shared" si="36"/>
        <v>0</v>
      </c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81" t="str">
        <f t="shared" si="45"/>
        <v>____</v>
      </c>
      <c r="Y174" s="81">
        <f t="shared" si="46"/>
        <v>0</v>
      </c>
      <c r="Z174" s="81">
        <f t="shared" si="47"/>
        <v>0</v>
      </c>
    </row>
    <row r="175" spans="2:26" ht="15" x14ac:dyDescent="0.2">
      <c r="B175" s="28" t="str">
        <f t="shared" si="33"/>
        <v/>
      </c>
      <c r="C175" s="28" t="str">
        <f t="shared" si="34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5"/>
        <v/>
      </c>
      <c r="N175" s="89"/>
      <c r="O175" s="7">
        <f t="shared" si="36"/>
        <v>0</v>
      </c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81" t="str">
        <f t="shared" si="45"/>
        <v>____</v>
      </c>
      <c r="Y175" s="81">
        <f t="shared" si="46"/>
        <v>0</v>
      </c>
      <c r="Z175" s="81">
        <f t="shared" si="47"/>
        <v>0</v>
      </c>
    </row>
    <row r="176" spans="2:26" ht="15" x14ac:dyDescent="0.2">
      <c r="B176" s="28" t="str">
        <f t="shared" si="33"/>
        <v/>
      </c>
      <c r="C176" s="28" t="str">
        <f t="shared" si="34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5"/>
        <v/>
      </c>
      <c r="N176" s="89"/>
      <c r="O176" s="7">
        <f t="shared" si="36"/>
        <v>0</v>
      </c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81" t="str">
        <f t="shared" si="45"/>
        <v>____</v>
      </c>
      <c r="Y176" s="81">
        <f t="shared" si="46"/>
        <v>0</v>
      </c>
      <c r="Z176" s="81">
        <f t="shared" si="47"/>
        <v>0</v>
      </c>
    </row>
    <row r="177" spans="2:26" ht="15" x14ac:dyDescent="0.2">
      <c r="B177" s="28" t="str">
        <f t="shared" si="33"/>
        <v/>
      </c>
      <c r="C177" s="28" t="str">
        <f t="shared" si="34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5"/>
        <v/>
      </c>
      <c r="N177" s="89"/>
      <c r="O177" s="7">
        <f t="shared" si="36"/>
        <v>0</v>
      </c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81" t="str">
        <f t="shared" si="45"/>
        <v>____</v>
      </c>
      <c r="Y177" s="81">
        <f t="shared" si="46"/>
        <v>0</v>
      </c>
      <c r="Z177" s="81">
        <f t="shared" si="47"/>
        <v>0</v>
      </c>
    </row>
    <row r="178" spans="2:26" ht="15" x14ac:dyDescent="0.2">
      <c r="B178" s="28" t="str">
        <f t="shared" si="33"/>
        <v/>
      </c>
      <c r="C178" s="28" t="str">
        <f t="shared" si="34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5"/>
        <v/>
      </c>
      <c r="N178" s="89"/>
      <c r="O178" s="7">
        <f t="shared" si="36"/>
        <v>0</v>
      </c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81" t="str">
        <f t="shared" si="45"/>
        <v>____</v>
      </c>
      <c r="Y178" s="81">
        <f t="shared" si="46"/>
        <v>0</v>
      </c>
      <c r="Z178" s="81">
        <f t="shared" si="47"/>
        <v>0</v>
      </c>
    </row>
    <row r="179" spans="2:26" ht="15" x14ac:dyDescent="0.2">
      <c r="B179" s="28" t="str">
        <f t="shared" si="33"/>
        <v/>
      </c>
      <c r="C179" s="28" t="str">
        <f t="shared" si="34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5"/>
        <v/>
      </c>
      <c r="N179" s="89"/>
      <c r="O179" s="7">
        <f t="shared" si="36"/>
        <v>0</v>
      </c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81" t="str">
        <f t="shared" si="45"/>
        <v>____</v>
      </c>
      <c r="Y179" s="81">
        <f t="shared" si="46"/>
        <v>0</v>
      </c>
      <c r="Z179" s="81">
        <f t="shared" si="47"/>
        <v>0</v>
      </c>
    </row>
    <row r="180" spans="2:26" ht="15" x14ac:dyDescent="0.2">
      <c r="B180" s="28" t="str">
        <f t="shared" si="33"/>
        <v/>
      </c>
      <c r="C180" s="28" t="str">
        <f t="shared" si="34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5"/>
        <v/>
      </c>
      <c r="N180" s="89"/>
      <c r="O180" s="7">
        <f t="shared" si="36"/>
        <v>0</v>
      </c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81" t="str">
        <f t="shared" si="45"/>
        <v>____</v>
      </c>
      <c r="Y180" s="81">
        <f t="shared" si="46"/>
        <v>0</v>
      </c>
      <c r="Z180" s="81">
        <f t="shared" si="47"/>
        <v>0</v>
      </c>
    </row>
    <row r="181" spans="2:26" ht="15" x14ac:dyDescent="0.2">
      <c r="B181" s="28" t="str">
        <f t="shared" si="33"/>
        <v/>
      </c>
      <c r="C181" s="28" t="str">
        <f t="shared" si="34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5"/>
        <v/>
      </c>
      <c r="N181" s="89"/>
      <c r="O181" s="7">
        <f t="shared" si="36"/>
        <v>0</v>
      </c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81" t="str">
        <f t="shared" si="45"/>
        <v>____</v>
      </c>
      <c r="Y181" s="81">
        <f t="shared" si="46"/>
        <v>0</v>
      </c>
      <c r="Z181" s="81">
        <f t="shared" si="47"/>
        <v>0</v>
      </c>
    </row>
    <row r="182" spans="2:26" ht="15" x14ac:dyDescent="0.2">
      <c r="B182" s="28" t="str">
        <f t="shared" si="33"/>
        <v/>
      </c>
      <c r="C182" s="28" t="str">
        <f t="shared" si="34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5"/>
        <v/>
      </c>
      <c r="N182" s="89"/>
      <c r="O182" s="7">
        <f t="shared" si="36"/>
        <v>0</v>
      </c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81" t="str">
        <f t="shared" si="45"/>
        <v>____</v>
      </c>
      <c r="Y182" s="81">
        <f t="shared" si="46"/>
        <v>0</v>
      </c>
      <c r="Z182" s="81">
        <f t="shared" si="47"/>
        <v>0</v>
      </c>
    </row>
    <row r="183" spans="2:26" ht="15" x14ac:dyDescent="0.2">
      <c r="B183" s="28" t="str">
        <f t="shared" si="33"/>
        <v/>
      </c>
      <c r="C183" s="28" t="str">
        <f t="shared" si="34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5"/>
        <v/>
      </c>
      <c r="N183" s="89"/>
      <c r="O183" s="7">
        <f t="shared" si="36"/>
        <v>0</v>
      </c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81" t="str">
        <f t="shared" si="45"/>
        <v>____</v>
      </c>
      <c r="Y183" s="81">
        <f t="shared" si="46"/>
        <v>0</v>
      </c>
      <c r="Z183" s="81">
        <f t="shared" si="47"/>
        <v>0</v>
      </c>
    </row>
    <row r="184" spans="2:26" ht="15" x14ac:dyDescent="0.2">
      <c r="B184" s="28" t="str">
        <f t="shared" si="33"/>
        <v/>
      </c>
      <c r="C184" s="28" t="str">
        <f t="shared" si="34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5"/>
        <v/>
      </c>
      <c r="N184" s="89"/>
      <c r="O184" s="7">
        <f t="shared" si="36"/>
        <v>0</v>
      </c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81" t="str">
        <f t="shared" si="45"/>
        <v>____</v>
      </c>
      <c r="Y184" s="81">
        <f t="shared" si="46"/>
        <v>0</v>
      </c>
      <c r="Z184" s="81">
        <f t="shared" si="47"/>
        <v>0</v>
      </c>
    </row>
    <row r="185" spans="2:26" ht="15" x14ac:dyDescent="0.2">
      <c r="B185" s="28" t="str">
        <f t="shared" si="33"/>
        <v/>
      </c>
      <c r="C185" s="28" t="str">
        <f t="shared" si="34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5"/>
        <v/>
      </c>
      <c r="N185" s="89"/>
      <c r="O185" s="7">
        <f t="shared" si="36"/>
        <v>0</v>
      </c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81" t="str">
        <f t="shared" si="45"/>
        <v>____</v>
      </c>
      <c r="Y185" s="81">
        <f t="shared" si="46"/>
        <v>0</v>
      </c>
      <c r="Z185" s="81">
        <f t="shared" si="47"/>
        <v>0</v>
      </c>
    </row>
    <row r="186" spans="2:26" ht="15" x14ac:dyDescent="0.2">
      <c r="B186" s="28" t="str">
        <f t="shared" si="33"/>
        <v/>
      </c>
      <c r="C186" s="28" t="str">
        <f t="shared" si="34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5"/>
        <v/>
      </c>
      <c r="N186" s="89"/>
      <c r="O186" s="7">
        <f t="shared" si="36"/>
        <v>0</v>
      </c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81" t="str">
        <f t="shared" si="45"/>
        <v>____</v>
      </c>
      <c r="Y186" s="81">
        <f t="shared" si="46"/>
        <v>0</v>
      </c>
      <c r="Z186" s="81">
        <f t="shared" si="47"/>
        <v>0</v>
      </c>
    </row>
    <row r="187" spans="2:26" ht="15" x14ac:dyDescent="0.2">
      <c r="B187" s="28" t="str">
        <f t="shared" si="33"/>
        <v/>
      </c>
      <c r="C187" s="28" t="str">
        <f t="shared" si="34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5"/>
        <v/>
      </c>
      <c r="N187" s="89"/>
      <c r="O187" s="7">
        <f t="shared" si="36"/>
        <v>0</v>
      </c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81" t="str">
        <f t="shared" si="45"/>
        <v>____</v>
      </c>
      <c r="Y187" s="81">
        <f t="shared" si="46"/>
        <v>0</v>
      </c>
      <c r="Z187" s="81">
        <f t="shared" si="47"/>
        <v>0</v>
      </c>
    </row>
    <row r="188" spans="2:26" ht="15" x14ac:dyDescent="0.2">
      <c r="B188" s="28" t="str">
        <f t="shared" si="33"/>
        <v/>
      </c>
      <c r="C188" s="28" t="str">
        <f t="shared" si="34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5"/>
        <v/>
      </c>
      <c r="N188" s="89"/>
      <c r="O188" s="7">
        <f t="shared" si="36"/>
        <v>0</v>
      </c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81" t="str">
        <f t="shared" si="45"/>
        <v>____</v>
      </c>
      <c r="Y188" s="81">
        <f t="shared" si="46"/>
        <v>0</v>
      </c>
      <c r="Z188" s="81">
        <f t="shared" si="47"/>
        <v>0</v>
      </c>
    </row>
    <row r="189" spans="2:26" ht="15" x14ac:dyDescent="0.2">
      <c r="B189" s="28" t="str">
        <f t="shared" si="33"/>
        <v/>
      </c>
      <c r="C189" s="28" t="str">
        <f t="shared" si="34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5"/>
        <v/>
      </c>
      <c r="N189" s="89"/>
      <c r="O189" s="7">
        <f t="shared" si="36"/>
        <v>0</v>
      </c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81" t="str">
        <f t="shared" si="45"/>
        <v>____</v>
      </c>
      <c r="Y189" s="81">
        <f t="shared" si="46"/>
        <v>0</v>
      </c>
      <c r="Z189" s="81">
        <f t="shared" si="47"/>
        <v>0</v>
      </c>
    </row>
    <row r="190" spans="2:26" ht="15" x14ac:dyDescent="0.2">
      <c r="B190" s="28" t="str">
        <f t="shared" si="33"/>
        <v/>
      </c>
      <c r="C190" s="28" t="str">
        <f t="shared" si="34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5"/>
        <v/>
      </c>
      <c r="N190" s="89"/>
      <c r="O190" s="7">
        <f t="shared" si="36"/>
        <v>0</v>
      </c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81" t="str">
        <f t="shared" si="45"/>
        <v>____</v>
      </c>
      <c r="Y190" s="81">
        <f t="shared" si="46"/>
        <v>0</v>
      </c>
      <c r="Z190" s="81">
        <f t="shared" si="47"/>
        <v>0</v>
      </c>
    </row>
    <row r="191" spans="2:26" ht="15" x14ac:dyDescent="0.2">
      <c r="B191" s="28" t="str">
        <f t="shared" si="33"/>
        <v/>
      </c>
      <c r="C191" s="28" t="str">
        <f t="shared" si="34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5"/>
        <v/>
      </c>
      <c r="N191" s="89"/>
      <c r="O191" s="7">
        <f t="shared" si="36"/>
        <v>0</v>
      </c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81" t="str">
        <f t="shared" si="45"/>
        <v>____</v>
      </c>
      <c r="Y191" s="81">
        <f t="shared" si="46"/>
        <v>0</v>
      </c>
      <c r="Z191" s="81">
        <f t="shared" si="47"/>
        <v>0</v>
      </c>
    </row>
    <row r="192" spans="2:26" ht="15" x14ac:dyDescent="0.2">
      <c r="B192" s="28" t="str">
        <f t="shared" si="33"/>
        <v/>
      </c>
      <c r="C192" s="28" t="str">
        <f t="shared" si="34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5"/>
        <v/>
      </c>
      <c r="N192" s="89"/>
      <c r="O192" s="7">
        <f t="shared" si="36"/>
        <v>0</v>
      </c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81" t="str">
        <f t="shared" si="45"/>
        <v>____</v>
      </c>
      <c r="Y192" s="81">
        <f t="shared" si="46"/>
        <v>0</v>
      </c>
      <c r="Z192" s="81">
        <f t="shared" si="47"/>
        <v>0</v>
      </c>
    </row>
    <row r="193" spans="2:26" ht="15" x14ac:dyDescent="0.2">
      <c r="B193" s="28" t="str">
        <f t="shared" si="33"/>
        <v/>
      </c>
      <c r="C193" s="28" t="str">
        <f t="shared" si="34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5"/>
        <v/>
      </c>
      <c r="N193" s="89"/>
      <c r="O193" s="7">
        <f t="shared" si="36"/>
        <v>0</v>
      </c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81" t="str">
        <f t="shared" si="45"/>
        <v>____</v>
      </c>
      <c r="Y193" s="81">
        <f t="shared" si="46"/>
        <v>0</v>
      </c>
      <c r="Z193" s="81">
        <f t="shared" si="47"/>
        <v>0</v>
      </c>
    </row>
    <row r="194" spans="2:26" ht="15" x14ac:dyDescent="0.2">
      <c r="B194" s="28" t="str">
        <f t="shared" si="33"/>
        <v/>
      </c>
      <c r="C194" s="28" t="str">
        <f t="shared" si="34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5"/>
        <v/>
      </c>
      <c r="N194" s="89"/>
      <c r="O194" s="7">
        <f t="shared" si="36"/>
        <v>0</v>
      </c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81" t="str">
        <f t="shared" si="45"/>
        <v>____</v>
      </c>
      <c r="Y194" s="81">
        <f t="shared" si="46"/>
        <v>0</v>
      </c>
      <c r="Z194" s="81">
        <f t="shared" si="47"/>
        <v>0</v>
      </c>
    </row>
    <row r="195" spans="2:26" ht="15" x14ac:dyDescent="0.2">
      <c r="B195" s="28" t="str">
        <f t="shared" si="33"/>
        <v/>
      </c>
      <c r="C195" s="28" t="str">
        <f t="shared" si="34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5"/>
        <v/>
      </c>
      <c r="N195" s="89"/>
      <c r="O195" s="7">
        <f t="shared" si="36"/>
        <v>0</v>
      </c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81" t="str">
        <f t="shared" si="45"/>
        <v>____</v>
      </c>
      <c r="Y195" s="81">
        <f t="shared" si="46"/>
        <v>0</v>
      </c>
      <c r="Z195" s="81">
        <f t="shared" si="47"/>
        <v>0</v>
      </c>
    </row>
    <row r="196" spans="2:26" ht="15" x14ac:dyDescent="0.2">
      <c r="B196" s="28" t="str">
        <f t="shared" si="33"/>
        <v/>
      </c>
      <c r="C196" s="28" t="str">
        <f t="shared" si="34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5"/>
        <v/>
      </c>
      <c r="N196" s="89"/>
      <c r="O196" s="7">
        <f t="shared" si="36"/>
        <v>0</v>
      </c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81" t="str">
        <f t="shared" si="45"/>
        <v>____</v>
      </c>
      <c r="Y196" s="81">
        <f t="shared" si="46"/>
        <v>0</v>
      </c>
      <c r="Z196" s="81">
        <f t="shared" si="47"/>
        <v>0</v>
      </c>
    </row>
    <row r="197" spans="2:26" ht="15" x14ac:dyDescent="0.2">
      <c r="B197" s="28" t="str">
        <f t="shared" si="33"/>
        <v/>
      </c>
      <c r="C197" s="28" t="str">
        <f t="shared" si="34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5"/>
        <v/>
      </c>
      <c r="N197" s="89"/>
      <c r="O197" s="7">
        <f t="shared" si="36"/>
        <v>0</v>
      </c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81" t="str">
        <f t="shared" si="45"/>
        <v>____</v>
      </c>
      <c r="Y197" s="81">
        <f t="shared" si="46"/>
        <v>0</v>
      </c>
      <c r="Z197" s="81">
        <f t="shared" si="47"/>
        <v>0</v>
      </c>
    </row>
    <row r="198" spans="2:26" ht="15" x14ac:dyDescent="0.2">
      <c r="B198" s="28" t="str">
        <f t="shared" si="33"/>
        <v/>
      </c>
      <c r="C198" s="28" t="str">
        <f t="shared" si="34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5"/>
        <v/>
      </c>
      <c r="N198" s="89"/>
      <c r="O198" s="7">
        <f t="shared" si="36"/>
        <v>0</v>
      </c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81" t="str">
        <f t="shared" si="45"/>
        <v>____</v>
      </c>
      <c r="Y198" s="81">
        <f t="shared" si="46"/>
        <v>0</v>
      </c>
      <c r="Z198" s="81">
        <f t="shared" si="47"/>
        <v>0</v>
      </c>
    </row>
    <row r="199" spans="2:26" ht="15" x14ac:dyDescent="0.2">
      <c r="B199" s="28" t="str">
        <f t="shared" si="33"/>
        <v/>
      </c>
      <c r="C199" s="28" t="str">
        <f t="shared" si="34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5"/>
        <v/>
      </c>
      <c r="N199" s="89"/>
      <c r="O199" s="7">
        <f t="shared" si="36"/>
        <v>0</v>
      </c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81" t="str">
        <f t="shared" si="45"/>
        <v>____</v>
      </c>
      <c r="Y199" s="81">
        <f t="shared" si="46"/>
        <v>0</v>
      </c>
      <c r="Z199" s="81">
        <f t="shared" si="47"/>
        <v>0</v>
      </c>
    </row>
    <row r="200" spans="2:26" ht="15" x14ac:dyDescent="0.2">
      <c r="B200" s="28" t="str">
        <f t="shared" si="33"/>
        <v/>
      </c>
      <c r="C200" s="28" t="str">
        <f t="shared" si="34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5"/>
        <v/>
      </c>
      <c r="N200" s="89"/>
      <c r="O200" s="7">
        <f t="shared" si="36"/>
        <v>0</v>
      </c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81" t="str">
        <f t="shared" si="45"/>
        <v>____</v>
      </c>
      <c r="Y200" s="81">
        <f t="shared" si="46"/>
        <v>0</v>
      </c>
      <c r="Z200" s="81">
        <f t="shared" si="47"/>
        <v>0</v>
      </c>
    </row>
    <row r="201" spans="2:26" ht="15" x14ac:dyDescent="0.2">
      <c r="B201" s="28" t="str">
        <f t="shared" si="33"/>
        <v/>
      </c>
      <c r="C201" s="28" t="str">
        <f t="shared" si="34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5"/>
        <v/>
      </c>
      <c r="N201" s="89"/>
      <c r="O201" s="7">
        <f t="shared" si="36"/>
        <v>0</v>
      </c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81" t="str">
        <f t="shared" si="45"/>
        <v>____</v>
      </c>
      <c r="Y201" s="81">
        <f t="shared" si="46"/>
        <v>0</v>
      </c>
      <c r="Z201" s="81">
        <f t="shared" si="47"/>
        <v>0</v>
      </c>
    </row>
    <row r="202" spans="2:26" ht="15" x14ac:dyDescent="0.2">
      <c r="B202" s="28" t="str">
        <f t="shared" si="33"/>
        <v/>
      </c>
      <c r="C202" s="28" t="str">
        <f t="shared" si="34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5"/>
        <v/>
      </c>
      <c r="N202" s="89"/>
      <c r="O202" s="7">
        <f t="shared" si="36"/>
        <v>0</v>
      </c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81" t="str">
        <f t="shared" si="45"/>
        <v>____</v>
      </c>
      <c r="Y202" s="81">
        <f t="shared" si="46"/>
        <v>0</v>
      </c>
      <c r="Z202" s="81">
        <f t="shared" si="47"/>
        <v>0</v>
      </c>
    </row>
    <row r="203" spans="2:26" ht="15" x14ac:dyDescent="0.2">
      <c r="B203" s="28" t="str">
        <f t="shared" si="33"/>
        <v/>
      </c>
      <c r="C203" s="28" t="str">
        <f t="shared" si="34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5"/>
        <v/>
      </c>
      <c r="N203" s="89"/>
      <c r="O203" s="7">
        <f t="shared" si="36"/>
        <v>0</v>
      </c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81" t="str">
        <f t="shared" si="45"/>
        <v>____</v>
      </c>
      <c r="Y203" s="81">
        <f t="shared" si="46"/>
        <v>0</v>
      </c>
      <c r="Z203" s="81">
        <f t="shared" si="47"/>
        <v>0</v>
      </c>
    </row>
    <row r="204" spans="2:26" ht="15" x14ac:dyDescent="0.2">
      <c r="B204" s="28" t="str">
        <f t="shared" si="33"/>
        <v/>
      </c>
      <c r="C204" s="28" t="str">
        <f t="shared" si="34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5"/>
        <v/>
      </c>
      <c r="N204" s="89"/>
      <c r="O204" s="7">
        <f t="shared" si="36"/>
        <v>0</v>
      </c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81" t="str">
        <f t="shared" si="45"/>
        <v>____</v>
      </c>
      <c r="Y204" s="81">
        <f t="shared" si="46"/>
        <v>0</v>
      </c>
      <c r="Z204" s="81">
        <f t="shared" si="47"/>
        <v>0</v>
      </c>
    </row>
    <row r="205" spans="2:26" ht="15" x14ac:dyDescent="0.2">
      <c r="B205" s="28" t="str">
        <f t="shared" si="33"/>
        <v/>
      </c>
      <c r="C205" s="28" t="str">
        <f t="shared" si="34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5"/>
        <v/>
      </c>
      <c r="N205" s="89"/>
      <c r="O205" s="7">
        <f t="shared" si="36"/>
        <v>0</v>
      </c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81" t="str">
        <f t="shared" si="45"/>
        <v>____</v>
      </c>
      <c r="Y205" s="81">
        <f t="shared" si="46"/>
        <v>0</v>
      </c>
      <c r="Z205" s="81">
        <f t="shared" si="47"/>
        <v>0</v>
      </c>
    </row>
    <row r="206" spans="2:26" ht="15" x14ac:dyDescent="0.2">
      <c r="B206" s="28" t="str">
        <f t="shared" si="33"/>
        <v/>
      </c>
      <c r="C206" s="28" t="str">
        <f t="shared" si="34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5"/>
        <v/>
      </c>
      <c r="N206" s="89"/>
      <c r="O206" s="7">
        <f t="shared" si="36"/>
        <v>0</v>
      </c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81" t="str">
        <f t="shared" si="45"/>
        <v>____</v>
      </c>
      <c r="Y206" s="81">
        <f t="shared" si="46"/>
        <v>0</v>
      </c>
      <c r="Z206" s="81">
        <f t="shared" si="47"/>
        <v>0</v>
      </c>
    </row>
    <row r="207" spans="2:26" ht="15" x14ac:dyDescent="0.2">
      <c r="B207" s="28" t="str">
        <f t="shared" si="33"/>
        <v/>
      </c>
      <c r="C207" s="28" t="str">
        <f t="shared" si="34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5"/>
        <v/>
      </c>
      <c r="N207" s="89"/>
      <c r="O207" s="7">
        <f t="shared" si="36"/>
        <v>0</v>
      </c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81" t="str">
        <f t="shared" si="45"/>
        <v>____</v>
      </c>
      <c r="Y207" s="81">
        <f t="shared" si="46"/>
        <v>0</v>
      </c>
      <c r="Z207" s="81">
        <f t="shared" si="47"/>
        <v>0</v>
      </c>
    </row>
    <row r="208" spans="2:26" ht="15" x14ac:dyDescent="0.2">
      <c r="B208" s="28" t="str">
        <f t="shared" si="33"/>
        <v/>
      </c>
      <c r="C208" s="28" t="str">
        <f t="shared" si="34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5"/>
        <v/>
      </c>
      <c r="N208" s="89"/>
      <c r="O208" s="7">
        <f t="shared" si="36"/>
        <v>0</v>
      </c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81" t="str">
        <f t="shared" si="45"/>
        <v>____</v>
      </c>
      <c r="Y208" s="81">
        <f t="shared" si="46"/>
        <v>0</v>
      </c>
      <c r="Z208" s="81">
        <f t="shared" si="47"/>
        <v>0</v>
      </c>
    </row>
    <row r="209" spans="2:26" ht="15" x14ac:dyDescent="0.2">
      <c r="B209" s="28" t="str">
        <f t="shared" si="33"/>
        <v/>
      </c>
      <c r="C209" s="28" t="str">
        <f t="shared" si="34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5"/>
        <v/>
      </c>
      <c r="N209" s="89"/>
      <c r="O209" s="7">
        <f t="shared" si="36"/>
        <v>0</v>
      </c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81" t="str">
        <f t="shared" si="45"/>
        <v>____</v>
      </c>
      <c r="Y209" s="81">
        <f t="shared" si="46"/>
        <v>0</v>
      </c>
      <c r="Z209" s="81">
        <f t="shared" si="47"/>
        <v>0</v>
      </c>
    </row>
    <row r="210" spans="2:26" ht="15" x14ac:dyDescent="0.2">
      <c r="B210" s="28" t="str">
        <f t="shared" si="33"/>
        <v/>
      </c>
      <c r="C210" s="28" t="str">
        <f t="shared" si="34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5"/>
        <v/>
      </c>
      <c r="N210" s="89"/>
      <c r="O210" s="7">
        <f t="shared" si="36"/>
        <v>0</v>
      </c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81" t="str">
        <f t="shared" si="45"/>
        <v>____</v>
      </c>
      <c r="Y210" s="81">
        <f t="shared" si="46"/>
        <v>0</v>
      </c>
      <c r="Z210" s="81">
        <f t="shared" si="47"/>
        <v>0</v>
      </c>
    </row>
    <row r="211" spans="2:26" ht="15" x14ac:dyDescent="0.2">
      <c r="B211" s="28" t="str">
        <f t="shared" si="33"/>
        <v/>
      </c>
      <c r="C211" s="28" t="str">
        <f t="shared" si="34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5"/>
        <v/>
      </c>
      <c r="N211" s="89"/>
      <c r="O211" s="7">
        <f t="shared" si="36"/>
        <v>0</v>
      </c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81" t="str">
        <f t="shared" si="45"/>
        <v>____</v>
      </c>
      <c r="Y211" s="81">
        <f t="shared" si="46"/>
        <v>0</v>
      </c>
      <c r="Z211" s="81">
        <f t="shared" si="47"/>
        <v>0</v>
      </c>
    </row>
    <row r="212" spans="2:26" ht="15" x14ac:dyDescent="0.2">
      <c r="B212" s="28" t="str">
        <f t="shared" si="33"/>
        <v/>
      </c>
      <c r="C212" s="28" t="str">
        <f t="shared" si="34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5"/>
        <v/>
      </c>
      <c r="N212" s="89"/>
      <c r="O212" s="7">
        <f t="shared" si="36"/>
        <v>0</v>
      </c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81" t="str">
        <f t="shared" si="45"/>
        <v>____</v>
      </c>
      <c r="Y212" s="81">
        <f t="shared" si="46"/>
        <v>0</v>
      </c>
      <c r="Z212" s="81">
        <f t="shared" si="47"/>
        <v>0</v>
      </c>
    </row>
    <row r="213" spans="2:26" ht="15" x14ac:dyDescent="0.2">
      <c r="B213" s="28" t="str">
        <f t="shared" si="33"/>
        <v/>
      </c>
      <c r="C213" s="28" t="str">
        <f t="shared" si="34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5"/>
        <v/>
      </c>
      <c r="N213" s="89"/>
      <c r="O213" s="7">
        <f t="shared" si="36"/>
        <v>0</v>
      </c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81" t="str">
        <f t="shared" si="45"/>
        <v>____</v>
      </c>
      <c r="Y213" s="81">
        <f t="shared" si="46"/>
        <v>0</v>
      </c>
      <c r="Z213" s="81">
        <f t="shared" si="47"/>
        <v>0</v>
      </c>
    </row>
    <row r="214" spans="2:26" ht="15" x14ac:dyDescent="0.2">
      <c r="B214" s="28" t="str">
        <f t="shared" si="33"/>
        <v/>
      </c>
      <c r="C214" s="28" t="str">
        <f t="shared" si="34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5"/>
        <v/>
      </c>
      <c r="N214" s="89"/>
      <c r="O214" s="7">
        <f t="shared" si="36"/>
        <v>0</v>
      </c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81" t="str">
        <f t="shared" si="45"/>
        <v>____</v>
      </c>
      <c r="Y214" s="81">
        <f t="shared" si="46"/>
        <v>0</v>
      </c>
      <c r="Z214" s="81">
        <f t="shared" si="47"/>
        <v>0</v>
      </c>
    </row>
    <row r="215" spans="2:26" ht="15" x14ac:dyDescent="0.2">
      <c r="B215" s="28" t="str">
        <f t="shared" si="33"/>
        <v/>
      </c>
      <c r="C215" s="28" t="str">
        <f t="shared" si="34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5"/>
        <v/>
      </c>
      <c r="N215" s="89"/>
      <c r="O215" s="7">
        <f t="shared" si="36"/>
        <v>0</v>
      </c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81" t="str">
        <f t="shared" si="45"/>
        <v>____</v>
      </c>
      <c r="Y215" s="81">
        <f t="shared" si="46"/>
        <v>0</v>
      </c>
      <c r="Z215" s="81">
        <f t="shared" si="47"/>
        <v>0</v>
      </c>
    </row>
    <row r="216" spans="2:26" ht="15" x14ac:dyDescent="0.2">
      <c r="B216" s="28" t="str">
        <f t="shared" si="33"/>
        <v/>
      </c>
      <c r="C216" s="28" t="str">
        <f t="shared" si="34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5"/>
        <v/>
      </c>
      <c r="N216" s="89"/>
      <c r="O216" s="7">
        <f t="shared" si="36"/>
        <v>0</v>
      </c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81" t="str">
        <f t="shared" si="45"/>
        <v>____</v>
      </c>
      <c r="Y216" s="81">
        <f t="shared" si="46"/>
        <v>0</v>
      </c>
      <c r="Z216" s="81">
        <f t="shared" si="47"/>
        <v>0</v>
      </c>
    </row>
    <row r="217" spans="2:26" ht="15" x14ac:dyDescent="0.2">
      <c r="B217" s="28" t="str">
        <f t="shared" si="33"/>
        <v/>
      </c>
      <c r="C217" s="28" t="str">
        <f t="shared" si="34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5"/>
        <v/>
      </c>
      <c r="N217" s="89"/>
      <c r="O217" s="7">
        <f t="shared" si="36"/>
        <v>0</v>
      </c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81" t="str">
        <f t="shared" si="45"/>
        <v>____</v>
      </c>
      <c r="Y217" s="81">
        <f t="shared" si="46"/>
        <v>0</v>
      </c>
      <c r="Z217" s="81">
        <f t="shared" si="47"/>
        <v>0</v>
      </c>
    </row>
    <row r="218" spans="2:26" ht="15" x14ac:dyDescent="0.2">
      <c r="B218" s="28" t="str">
        <f t="shared" si="33"/>
        <v/>
      </c>
      <c r="C218" s="28" t="str">
        <f t="shared" si="34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5"/>
        <v/>
      </c>
      <c r="N218" s="89"/>
      <c r="O218" s="7">
        <f t="shared" si="36"/>
        <v>0</v>
      </c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81" t="str">
        <f t="shared" si="45"/>
        <v>____</v>
      </c>
      <c r="Y218" s="81">
        <f t="shared" si="46"/>
        <v>0</v>
      </c>
      <c r="Z218" s="81">
        <f t="shared" si="47"/>
        <v>0</v>
      </c>
    </row>
    <row r="219" spans="2:26" ht="15" x14ac:dyDescent="0.2">
      <c r="B219" s="28" t="str">
        <f t="shared" si="33"/>
        <v/>
      </c>
      <c r="C219" s="28" t="str">
        <f t="shared" si="34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5"/>
        <v/>
      </c>
      <c r="N219" s="89"/>
      <c r="O219" s="7">
        <f t="shared" si="36"/>
        <v>0</v>
      </c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81" t="str">
        <f t="shared" si="45"/>
        <v>____</v>
      </c>
      <c r="Y219" s="81">
        <f t="shared" si="46"/>
        <v>0</v>
      </c>
      <c r="Z219" s="81">
        <f t="shared" si="47"/>
        <v>0</v>
      </c>
    </row>
    <row r="220" spans="2:26" ht="15" x14ac:dyDescent="0.2">
      <c r="B220" s="28" t="str">
        <f t="shared" si="33"/>
        <v/>
      </c>
      <c r="C220" s="28" t="str">
        <f t="shared" si="34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5"/>
        <v/>
      </c>
      <c r="N220" s="89"/>
      <c r="O220" s="7">
        <f t="shared" si="36"/>
        <v>0</v>
      </c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81" t="str">
        <f t="shared" si="45"/>
        <v>____</v>
      </c>
      <c r="Y220" s="81">
        <f t="shared" si="46"/>
        <v>0</v>
      </c>
      <c r="Z220" s="81">
        <f t="shared" si="47"/>
        <v>0</v>
      </c>
    </row>
    <row r="221" spans="2:26" ht="15" x14ac:dyDescent="0.2">
      <c r="B221" s="28" t="str">
        <f t="shared" si="33"/>
        <v/>
      </c>
      <c r="C221" s="28" t="str">
        <f t="shared" si="34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5"/>
        <v/>
      </c>
      <c r="N221" s="89"/>
      <c r="O221" s="7">
        <f t="shared" si="36"/>
        <v>0</v>
      </c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81" t="str">
        <f t="shared" si="45"/>
        <v>____</v>
      </c>
      <c r="Y221" s="81">
        <f t="shared" si="46"/>
        <v>0</v>
      </c>
      <c r="Z221" s="81">
        <f t="shared" si="47"/>
        <v>0</v>
      </c>
    </row>
    <row r="222" spans="2:26" ht="15" x14ac:dyDescent="0.2">
      <c r="B222" s="28" t="str">
        <f t="shared" ref="B222:B285" si="48">IF(L222&gt;0,$C$22,"")</f>
        <v/>
      </c>
      <c r="C222" s="28" t="str">
        <f t="shared" ref="C222:C285" si="49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50">IF(L222&gt;0,(YEAR(K222)),"")</f>
        <v/>
      </c>
      <c r="N222" s="89"/>
      <c r="O222" s="7">
        <f t="shared" ref="O222:O285" si="51">IF(AND($L222&gt;0,$D222="")=TRUE,1,0)</f>
        <v>0</v>
      </c>
      <c r="P222" s="7">
        <f t="shared" ref="P222:P285" si="52">IF(AND($L222&gt;0,$E222="")=TRUE,1,0)</f>
        <v>0</v>
      </c>
      <c r="Q222" s="7">
        <f t="shared" ref="Q222:Q285" si="53">IF(AND($L222&gt;0,$F222="")=TRUE,1,0)</f>
        <v>0</v>
      </c>
      <c r="R222" s="7">
        <f t="shared" ref="R222:R285" si="54">IF(AND($L222&gt;0,$G222="")=TRUE,1,0)</f>
        <v>0</v>
      </c>
      <c r="S222" s="7">
        <f t="shared" ref="S222:S285" si="55">IF(AND($L222&gt;0,$J222="")=TRUE,1,0)</f>
        <v>0</v>
      </c>
      <c r="T222" s="7">
        <f t="shared" ref="T222:T285" si="56">IF(AND($L222&gt;0,$K222="")=TRUE,1,0)</f>
        <v>0</v>
      </c>
      <c r="U222" s="7">
        <f t="shared" ref="U222:U285" si="57">IF(L222&gt;0,IF(OR(LEN(D222)=16,LEN(D222)=13)=TRUE,0,1),0)</f>
        <v>0</v>
      </c>
      <c r="V222" s="7">
        <f t="shared" ref="V222:V285" si="58">IF(AND($L222&gt;0,$M222&lt;2000)=TRUE,1,0)</f>
        <v>0</v>
      </c>
      <c r="W222" s="7">
        <f t="shared" ref="W222:W285" si="59">IF($L222&gt;0,IF(OR(YEAR(J222)&lt;&gt;M222,OR(YEAR(K222)&lt;&gt;M222))=TRUE,1,0),0)</f>
        <v>0</v>
      </c>
      <c r="X222" s="81" t="str">
        <f t="shared" si="45"/>
        <v>____</v>
      </c>
      <c r="Y222" s="81">
        <f t="shared" si="46"/>
        <v>0</v>
      </c>
      <c r="Z222" s="81">
        <f t="shared" si="47"/>
        <v>0</v>
      </c>
    </row>
    <row r="223" spans="2:26" ht="15" x14ac:dyDescent="0.2">
      <c r="B223" s="28" t="str">
        <f t="shared" si="48"/>
        <v/>
      </c>
      <c r="C223" s="28" t="str">
        <f t="shared" si="49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50"/>
        <v/>
      </c>
      <c r="N223" s="89"/>
      <c r="O223" s="7">
        <f t="shared" si="51"/>
        <v>0</v>
      </c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81" t="str">
        <f t="shared" ref="X223:X286" si="60">CONCATENATE(D223,"_",M223,"_",J223,"_",K223,"_",L223)</f>
        <v>____</v>
      </c>
      <c r="Y223" s="81">
        <f t="shared" ref="Y223:Y286" si="61">IF(L223&gt;0,(COUNTIF($X$29:$X$100000,X223)),0)</f>
        <v>0</v>
      </c>
      <c r="Z223" s="81">
        <f t="shared" ref="Z223:Z286" si="62">SUMIF($X$29:$X$100000,X223,$Y$29:$Y$100000)</f>
        <v>0</v>
      </c>
    </row>
    <row r="224" spans="2:26" ht="15" x14ac:dyDescent="0.2">
      <c r="B224" s="28" t="str">
        <f t="shared" si="48"/>
        <v/>
      </c>
      <c r="C224" s="28" t="str">
        <f t="shared" si="49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50"/>
        <v/>
      </c>
      <c r="N224" s="89"/>
      <c r="O224" s="7">
        <f t="shared" si="51"/>
        <v>0</v>
      </c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81" t="str">
        <f t="shared" si="60"/>
        <v>____</v>
      </c>
      <c r="Y224" s="81">
        <f t="shared" si="61"/>
        <v>0</v>
      </c>
      <c r="Z224" s="81">
        <f t="shared" si="62"/>
        <v>0</v>
      </c>
    </row>
    <row r="225" spans="2:26" ht="15" x14ac:dyDescent="0.2">
      <c r="B225" s="28" t="str">
        <f t="shared" si="48"/>
        <v/>
      </c>
      <c r="C225" s="28" t="str">
        <f t="shared" si="49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50"/>
        <v/>
      </c>
      <c r="N225" s="89"/>
      <c r="O225" s="7">
        <f t="shared" si="51"/>
        <v>0</v>
      </c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81" t="str">
        <f t="shared" si="60"/>
        <v>____</v>
      </c>
      <c r="Y225" s="81">
        <f t="shared" si="61"/>
        <v>0</v>
      </c>
      <c r="Z225" s="81">
        <f t="shared" si="62"/>
        <v>0</v>
      </c>
    </row>
    <row r="226" spans="2:26" ht="15" x14ac:dyDescent="0.2">
      <c r="B226" s="28" t="str">
        <f t="shared" si="48"/>
        <v/>
      </c>
      <c r="C226" s="28" t="str">
        <f t="shared" si="49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50"/>
        <v/>
      </c>
      <c r="N226" s="89"/>
      <c r="O226" s="7">
        <f t="shared" si="51"/>
        <v>0</v>
      </c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81" t="str">
        <f t="shared" si="60"/>
        <v>____</v>
      </c>
      <c r="Y226" s="81">
        <f t="shared" si="61"/>
        <v>0</v>
      </c>
      <c r="Z226" s="81">
        <f t="shared" si="62"/>
        <v>0</v>
      </c>
    </row>
    <row r="227" spans="2:26" ht="15" x14ac:dyDescent="0.2">
      <c r="B227" s="28" t="str">
        <f t="shared" si="48"/>
        <v/>
      </c>
      <c r="C227" s="28" t="str">
        <f t="shared" si="49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50"/>
        <v/>
      </c>
      <c r="N227" s="89"/>
      <c r="O227" s="7">
        <f t="shared" si="51"/>
        <v>0</v>
      </c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81" t="str">
        <f t="shared" si="60"/>
        <v>____</v>
      </c>
      <c r="Y227" s="81">
        <f t="shared" si="61"/>
        <v>0</v>
      </c>
      <c r="Z227" s="81">
        <f t="shared" si="62"/>
        <v>0</v>
      </c>
    </row>
    <row r="228" spans="2:26" ht="15" x14ac:dyDescent="0.2">
      <c r="B228" s="28" t="str">
        <f t="shared" si="48"/>
        <v/>
      </c>
      <c r="C228" s="28" t="str">
        <f t="shared" si="49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50"/>
        <v/>
      </c>
      <c r="N228" s="89"/>
      <c r="O228" s="7">
        <f t="shared" si="51"/>
        <v>0</v>
      </c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81" t="str">
        <f t="shared" si="60"/>
        <v>____</v>
      </c>
      <c r="Y228" s="81">
        <f t="shared" si="61"/>
        <v>0</v>
      </c>
      <c r="Z228" s="81">
        <f t="shared" si="62"/>
        <v>0</v>
      </c>
    </row>
    <row r="229" spans="2:26" ht="15" x14ac:dyDescent="0.2">
      <c r="B229" s="28" t="str">
        <f t="shared" si="48"/>
        <v/>
      </c>
      <c r="C229" s="28" t="str">
        <f t="shared" si="49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50"/>
        <v/>
      </c>
      <c r="N229" s="89"/>
      <c r="O229" s="7">
        <f t="shared" si="51"/>
        <v>0</v>
      </c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81" t="str">
        <f t="shared" si="60"/>
        <v>____</v>
      </c>
      <c r="Y229" s="81">
        <f t="shared" si="61"/>
        <v>0</v>
      </c>
      <c r="Z229" s="81">
        <f t="shared" si="62"/>
        <v>0</v>
      </c>
    </row>
    <row r="230" spans="2:26" ht="15" x14ac:dyDescent="0.2">
      <c r="B230" s="28" t="str">
        <f t="shared" si="48"/>
        <v/>
      </c>
      <c r="C230" s="28" t="str">
        <f t="shared" si="49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50"/>
        <v/>
      </c>
      <c r="N230" s="89"/>
      <c r="O230" s="7">
        <f t="shared" si="51"/>
        <v>0</v>
      </c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81" t="str">
        <f t="shared" si="60"/>
        <v>____</v>
      </c>
      <c r="Y230" s="81">
        <f t="shared" si="61"/>
        <v>0</v>
      </c>
      <c r="Z230" s="81">
        <f t="shared" si="62"/>
        <v>0</v>
      </c>
    </row>
    <row r="231" spans="2:26" ht="15" x14ac:dyDescent="0.2">
      <c r="B231" s="28" t="str">
        <f t="shared" si="48"/>
        <v/>
      </c>
      <c r="C231" s="28" t="str">
        <f t="shared" si="49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50"/>
        <v/>
      </c>
      <c r="N231" s="89"/>
      <c r="O231" s="7">
        <f t="shared" si="51"/>
        <v>0</v>
      </c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81" t="str">
        <f t="shared" si="60"/>
        <v>____</v>
      </c>
      <c r="Y231" s="81">
        <f t="shared" si="61"/>
        <v>0</v>
      </c>
      <c r="Z231" s="81">
        <f t="shared" si="62"/>
        <v>0</v>
      </c>
    </row>
    <row r="232" spans="2:26" ht="15" x14ac:dyDescent="0.2">
      <c r="B232" s="28" t="str">
        <f t="shared" si="48"/>
        <v/>
      </c>
      <c r="C232" s="28" t="str">
        <f t="shared" si="49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50"/>
        <v/>
      </c>
      <c r="N232" s="89"/>
      <c r="O232" s="7">
        <f t="shared" si="51"/>
        <v>0</v>
      </c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81" t="str">
        <f t="shared" si="60"/>
        <v>____</v>
      </c>
      <c r="Y232" s="81">
        <f t="shared" si="61"/>
        <v>0</v>
      </c>
      <c r="Z232" s="81">
        <f t="shared" si="62"/>
        <v>0</v>
      </c>
    </row>
    <row r="233" spans="2:26" ht="15" x14ac:dyDescent="0.2">
      <c r="B233" s="28" t="str">
        <f t="shared" si="48"/>
        <v/>
      </c>
      <c r="C233" s="28" t="str">
        <f t="shared" si="49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50"/>
        <v/>
      </c>
      <c r="N233" s="89"/>
      <c r="O233" s="7">
        <f t="shared" si="51"/>
        <v>0</v>
      </c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81" t="str">
        <f t="shared" si="60"/>
        <v>____</v>
      </c>
      <c r="Y233" s="81">
        <f t="shared" si="61"/>
        <v>0</v>
      </c>
      <c r="Z233" s="81">
        <f t="shared" si="62"/>
        <v>0</v>
      </c>
    </row>
    <row r="234" spans="2:26" ht="15" x14ac:dyDescent="0.2">
      <c r="B234" s="28" t="str">
        <f t="shared" si="48"/>
        <v/>
      </c>
      <c r="C234" s="28" t="str">
        <f t="shared" si="49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50"/>
        <v/>
      </c>
      <c r="N234" s="89"/>
      <c r="O234" s="7">
        <f t="shared" si="51"/>
        <v>0</v>
      </c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81" t="str">
        <f t="shared" si="60"/>
        <v>____</v>
      </c>
      <c r="Y234" s="81">
        <f t="shared" si="61"/>
        <v>0</v>
      </c>
      <c r="Z234" s="81">
        <f t="shared" si="62"/>
        <v>0</v>
      </c>
    </row>
    <row r="235" spans="2:26" ht="15" x14ac:dyDescent="0.2">
      <c r="B235" s="28" t="str">
        <f t="shared" si="48"/>
        <v/>
      </c>
      <c r="C235" s="28" t="str">
        <f t="shared" si="49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50"/>
        <v/>
      </c>
      <c r="N235" s="89"/>
      <c r="O235" s="7">
        <f t="shared" si="51"/>
        <v>0</v>
      </c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81" t="str">
        <f t="shared" si="60"/>
        <v>____</v>
      </c>
      <c r="Y235" s="81">
        <f t="shared" si="61"/>
        <v>0</v>
      </c>
      <c r="Z235" s="81">
        <f t="shared" si="62"/>
        <v>0</v>
      </c>
    </row>
    <row r="236" spans="2:26" ht="15" x14ac:dyDescent="0.2">
      <c r="B236" s="28" t="str">
        <f t="shared" si="48"/>
        <v/>
      </c>
      <c r="C236" s="28" t="str">
        <f t="shared" si="49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50"/>
        <v/>
      </c>
      <c r="N236" s="89"/>
      <c r="O236" s="7">
        <f t="shared" si="51"/>
        <v>0</v>
      </c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81" t="str">
        <f t="shared" si="60"/>
        <v>____</v>
      </c>
      <c r="Y236" s="81">
        <f t="shared" si="61"/>
        <v>0</v>
      </c>
      <c r="Z236" s="81">
        <f t="shared" si="62"/>
        <v>0</v>
      </c>
    </row>
    <row r="237" spans="2:26" ht="15" x14ac:dyDescent="0.2">
      <c r="B237" s="28" t="str">
        <f t="shared" si="48"/>
        <v/>
      </c>
      <c r="C237" s="28" t="str">
        <f t="shared" si="49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50"/>
        <v/>
      </c>
      <c r="N237" s="89"/>
      <c r="O237" s="7">
        <f t="shared" si="51"/>
        <v>0</v>
      </c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81" t="str">
        <f t="shared" si="60"/>
        <v>____</v>
      </c>
      <c r="Y237" s="81">
        <f t="shared" si="61"/>
        <v>0</v>
      </c>
      <c r="Z237" s="81">
        <f t="shared" si="62"/>
        <v>0</v>
      </c>
    </row>
    <row r="238" spans="2:26" ht="15" x14ac:dyDescent="0.2">
      <c r="B238" s="28" t="str">
        <f t="shared" si="48"/>
        <v/>
      </c>
      <c r="C238" s="28" t="str">
        <f t="shared" si="49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50"/>
        <v/>
      </c>
      <c r="N238" s="89"/>
      <c r="O238" s="7">
        <f t="shared" si="51"/>
        <v>0</v>
      </c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81" t="str">
        <f t="shared" si="60"/>
        <v>____</v>
      </c>
      <c r="Y238" s="81">
        <f t="shared" si="61"/>
        <v>0</v>
      </c>
      <c r="Z238" s="81">
        <f t="shared" si="62"/>
        <v>0</v>
      </c>
    </row>
    <row r="239" spans="2:26" ht="15" x14ac:dyDescent="0.2">
      <c r="B239" s="28" t="str">
        <f t="shared" si="48"/>
        <v/>
      </c>
      <c r="C239" s="28" t="str">
        <f t="shared" si="49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50"/>
        <v/>
      </c>
      <c r="N239" s="89"/>
      <c r="O239" s="7">
        <f t="shared" si="51"/>
        <v>0</v>
      </c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81" t="str">
        <f t="shared" si="60"/>
        <v>____</v>
      </c>
      <c r="Y239" s="81">
        <f t="shared" si="61"/>
        <v>0</v>
      </c>
      <c r="Z239" s="81">
        <f t="shared" si="62"/>
        <v>0</v>
      </c>
    </row>
    <row r="240" spans="2:26" ht="15" x14ac:dyDescent="0.2">
      <c r="B240" s="28" t="str">
        <f t="shared" si="48"/>
        <v/>
      </c>
      <c r="C240" s="28" t="str">
        <f t="shared" si="49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50"/>
        <v/>
      </c>
      <c r="N240" s="89"/>
      <c r="O240" s="7">
        <f t="shared" si="51"/>
        <v>0</v>
      </c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81" t="str">
        <f t="shared" si="60"/>
        <v>____</v>
      </c>
      <c r="Y240" s="81">
        <f t="shared" si="61"/>
        <v>0</v>
      </c>
      <c r="Z240" s="81">
        <f t="shared" si="62"/>
        <v>0</v>
      </c>
    </row>
    <row r="241" spans="2:26" ht="15" x14ac:dyDescent="0.2">
      <c r="B241" s="28" t="str">
        <f t="shared" si="48"/>
        <v/>
      </c>
      <c r="C241" s="28" t="str">
        <f t="shared" si="49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50"/>
        <v/>
      </c>
      <c r="N241" s="89"/>
      <c r="O241" s="7">
        <f t="shared" si="51"/>
        <v>0</v>
      </c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81" t="str">
        <f t="shared" si="60"/>
        <v>____</v>
      </c>
      <c r="Y241" s="81">
        <f t="shared" si="61"/>
        <v>0</v>
      </c>
      <c r="Z241" s="81">
        <f t="shared" si="62"/>
        <v>0</v>
      </c>
    </row>
    <row r="242" spans="2:26" ht="15" x14ac:dyDescent="0.2">
      <c r="B242" s="28" t="str">
        <f t="shared" si="48"/>
        <v/>
      </c>
      <c r="C242" s="28" t="str">
        <f t="shared" si="49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50"/>
        <v/>
      </c>
      <c r="N242" s="89"/>
      <c r="O242" s="7">
        <f t="shared" si="51"/>
        <v>0</v>
      </c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81" t="str">
        <f t="shared" si="60"/>
        <v>____</v>
      </c>
      <c r="Y242" s="81">
        <f t="shared" si="61"/>
        <v>0</v>
      </c>
      <c r="Z242" s="81">
        <f t="shared" si="62"/>
        <v>0</v>
      </c>
    </row>
    <row r="243" spans="2:26" ht="15" x14ac:dyDescent="0.2">
      <c r="B243" s="28" t="str">
        <f t="shared" si="48"/>
        <v/>
      </c>
      <c r="C243" s="28" t="str">
        <f t="shared" si="49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50"/>
        <v/>
      </c>
      <c r="N243" s="89"/>
      <c r="O243" s="7">
        <f t="shared" si="51"/>
        <v>0</v>
      </c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81" t="str">
        <f t="shared" si="60"/>
        <v>____</v>
      </c>
      <c r="Y243" s="81">
        <f t="shared" si="61"/>
        <v>0</v>
      </c>
      <c r="Z243" s="81">
        <f t="shared" si="62"/>
        <v>0</v>
      </c>
    </row>
    <row r="244" spans="2:26" ht="15" x14ac:dyDescent="0.2">
      <c r="B244" s="28" t="str">
        <f t="shared" si="48"/>
        <v/>
      </c>
      <c r="C244" s="28" t="str">
        <f t="shared" si="49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50"/>
        <v/>
      </c>
      <c r="N244" s="89"/>
      <c r="O244" s="7">
        <f t="shared" si="51"/>
        <v>0</v>
      </c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81" t="str">
        <f t="shared" si="60"/>
        <v>____</v>
      </c>
      <c r="Y244" s="81">
        <f t="shared" si="61"/>
        <v>0</v>
      </c>
      <c r="Z244" s="81">
        <f t="shared" si="62"/>
        <v>0</v>
      </c>
    </row>
    <row r="245" spans="2:26" ht="15" x14ac:dyDescent="0.2">
      <c r="B245" s="28" t="str">
        <f t="shared" si="48"/>
        <v/>
      </c>
      <c r="C245" s="28" t="str">
        <f t="shared" si="49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50"/>
        <v/>
      </c>
      <c r="N245" s="89"/>
      <c r="O245" s="7">
        <f t="shared" si="51"/>
        <v>0</v>
      </c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81" t="str">
        <f t="shared" si="60"/>
        <v>____</v>
      </c>
      <c r="Y245" s="81">
        <f t="shared" si="61"/>
        <v>0</v>
      </c>
      <c r="Z245" s="81">
        <f t="shared" si="62"/>
        <v>0</v>
      </c>
    </row>
    <row r="246" spans="2:26" ht="15" x14ac:dyDescent="0.2">
      <c r="B246" s="28" t="str">
        <f t="shared" si="48"/>
        <v/>
      </c>
      <c r="C246" s="28" t="str">
        <f t="shared" si="49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50"/>
        <v/>
      </c>
      <c r="N246" s="89"/>
      <c r="O246" s="7">
        <f t="shared" si="51"/>
        <v>0</v>
      </c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81" t="str">
        <f t="shared" si="60"/>
        <v>____</v>
      </c>
      <c r="Y246" s="81">
        <f t="shared" si="61"/>
        <v>0</v>
      </c>
      <c r="Z246" s="81">
        <f t="shared" si="62"/>
        <v>0</v>
      </c>
    </row>
    <row r="247" spans="2:26" ht="15" x14ac:dyDescent="0.2">
      <c r="B247" s="28" t="str">
        <f t="shared" si="48"/>
        <v/>
      </c>
      <c r="C247" s="28" t="str">
        <f t="shared" si="49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50"/>
        <v/>
      </c>
      <c r="N247" s="89"/>
      <c r="O247" s="7">
        <f t="shared" si="51"/>
        <v>0</v>
      </c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81" t="str">
        <f t="shared" si="60"/>
        <v>____</v>
      </c>
      <c r="Y247" s="81">
        <f t="shared" si="61"/>
        <v>0</v>
      </c>
      <c r="Z247" s="81">
        <f t="shared" si="62"/>
        <v>0</v>
      </c>
    </row>
    <row r="248" spans="2:26" ht="15" x14ac:dyDescent="0.2">
      <c r="B248" s="28" t="str">
        <f t="shared" si="48"/>
        <v/>
      </c>
      <c r="C248" s="28" t="str">
        <f t="shared" si="49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50"/>
        <v/>
      </c>
      <c r="N248" s="89"/>
      <c r="O248" s="7">
        <f t="shared" si="51"/>
        <v>0</v>
      </c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81" t="str">
        <f t="shared" si="60"/>
        <v>____</v>
      </c>
      <c r="Y248" s="81">
        <f t="shared" si="61"/>
        <v>0</v>
      </c>
      <c r="Z248" s="81">
        <f t="shared" si="62"/>
        <v>0</v>
      </c>
    </row>
    <row r="249" spans="2:26" ht="15" x14ac:dyDescent="0.2">
      <c r="B249" s="28" t="str">
        <f t="shared" si="48"/>
        <v/>
      </c>
      <c r="C249" s="28" t="str">
        <f t="shared" si="49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50"/>
        <v/>
      </c>
      <c r="N249" s="89"/>
      <c r="O249" s="7">
        <f t="shared" si="51"/>
        <v>0</v>
      </c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81" t="str">
        <f t="shared" si="60"/>
        <v>____</v>
      </c>
      <c r="Y249" s="81">
        <f t="shared" si="61"/>
        <v>0</v>
      </c>
      <c r="Z249" s="81">
        <f t="shared" si="62"/>
        <v>0</v>
      </c>
    </row>
    <row r="250" spans="2:26" ht="15" x14ac:dyDescent="0.2">
      <c r="B250" s="28" t="str">
        <f t="shared" si="48"/>
        <v/>
      </c>
      <c r="C250" s="28" t="str">
        <f t="shared" si="49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50"/>
        <v/>
      </c>
      <c r="N250" s="89"/>
      <c r="O250" s="7">
        <f t="shared" si="51"/>
        <v>0</v>
      </c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81" t="str">
        <f t="shared" si="60"/>
        <v>____</v>
      </c>
      <c r="Y250" s="81">
        <f t="shared" si="61"/>
        <v>0</v>
      </c>
      <c r="Z250" s="81">
        <f t="shared" si="62"/>
        <v>0</v>
      </c>
    </row>
    <row r="251" spans="2:26" ht="15" x14ac:dyDescent="0.2">
      <c r="B251" s="28" t="str">
        <f t="shared" si="48"/>
        <v/>
      </c>
      <c r="C251" s="28" t="str">
        <f t="shared" si="49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50"/>
        <v/>
      </c>
      <c r="N251" s="89"/>
      <c r="O251" s="7">
        <f t="shared" si="51"/>
        <v>0</v>
      </c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81" t="str">
        <f t="shared" si="60"/>
        <v>____</v>
      </c>
      <c r="Y251" s="81">
        <f t="shared" si="61"/>
        <v>0</v>
      </c>
      <c r="Z251" s="81">
        <f t="shared" si="62"/>
        <v>0</v>
      </c>
    </row>
    <row r="252" spans="2:26" ht="15" x14ac:dyDescent="0.2">
      <c r="B252" s="28" t="str">
        <f t="shared" si="48"/>
        <v/>
      </c>
      <c r="C252" s="28" t="str">
        <f t="shared" si="49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50"/>
        <v/>
      </c>
      <c r="N252" s="89"/>
      <c r="O252" s="7">
        <f t="shared" si="51"/>
        <v>0</v>
      </c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81" t="str">
        <f t="shared" si="60"/>
        <v>____</v>
      </c>
      <c r="Y252" s="81">
        <f t="shared" si="61"/>
        <v>0</v>
      </c>
      <c r="Z252" s="81">
        <f t="shared" si="62"/>
        <v>0</v>
      </c>
    </row>
    <row r="253" spans="2:26" ht="15" x14ac:dyDescent="0.2">
      <c r="B253" s="28" t="str">
        <f t="shared" si="48"/>
        <v/>
      </c>
      <c r="C253" s="28" t="str">
        <f t="shared" si="49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50"/>
        <v/>
      </c>
      <c r="N253" s="89"/>
      <c r="O253" s="7">
        <f t="shared" si="51"/>
        <v>0</v>
      </c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81" t="str">
        <f t="shared" si="60"/>
        <v>____</v>
      </c>
      <c r="Y253" s="81">
        <f t="shared" si="61"/>
        <v>0</v>
      </c>
      <c r="Z253" s="81">
        <f t="shared" si="62"/>
        <v>0</v>
      </c>
    </row>
    <row r="254" spans="2:26" ht="15" x14ac:dyDescent="0.2">
      <c r="B254" s="28" t="str">
        <f t="shared" si="48"/>
        <v/>
      </c>
      <c r="C254" s="28" t="str">
        <f t="shared" si="49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50"/>
        <v/>
      </c>
      <c r="N254" s="89"/>
      <c r="O254" s="7">
        <f t="shared" si="51"/>
        <v>0</v>
      </c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81" t="str">
        <f t="shared" si="60"/>
        <v>____</v>
      </c>
      <c r="Y254" s="81">
        <f t="shared" si="61"/>
        <v>0</v>
      </c>
      <c r="Z254" s="81">
        <f t="shared" si="62"/>
        <v>0</v>
      </c>
    </row>
    <row r="255" spans="2:26" ht="15" x14ac:dyDescent="0.2">
      <c r="B255" s="28" t="str">
        <f t="shared" si="48"/>
        <v/>
      </c>
      <c r="C255" s="28" t="str">
        <f t="shared" si="49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50"/>
        <v/>
      </c>
      <c r="N255" s="89"/>
      <c r="O255" s="7">
        <f t="shared" si="51"/>
        <v>0</v>
      </c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81" t="str">
        <f t="shared" si="60"/>
        <v>____</v>
      </c>
      <c r="Y255" s="81">
        <f t="shared" si="61"/>
        <v>0</v>
      </c>
      <c r="Z255" s="81">
        <f t="shared" si="62"/>
        <v>0</v>
      </c>
    </row>
    <row r="256" spans="2:26" ht="15" x14ac:dyDescent="0.2">
      <c r="B256" s="28" t="str">
        <f t="shared" si="48"/>
        <v/>
      </c>
      <c r="C256" s="28" t="str">
        <f t="shared" si="49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50"/>
        <v/>
      </c>
      <c r="N256" s="89"/>
      <c r="O256" s="7">
        <f t="shared" si="51"/>
        <v>0</v>
      </c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81" t="str">
        <f t="shared" si="60"/>
        <v>____</v>
      </c>
      <c r="Y256" s="81">
        <f t="shared" si="61"/>
        <v>0</v>
      </c>
      <c r="Z256" s="81">
        <f t="shared" si="62"/>
        <v>0</v>
      </c>
    </row>
    <row r="257" spans="2:26" ht="15" x14ac:dyDescent="0.2">
      <c r="B257" s="28" t="str">
        <f t="shared" si="48"/>
        <v/>
      </c>
      <c r="C257" s="28" t="str">
        <f t="shared" si="49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50"/>
        <v/>
      </c>
      <c r="N257" s="89"/>
      <c r="O257" s="7">
        <f t="shared" si="51"/>
        <v>0</v>
      </c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81" t="str">
        <f t="shared" si="60"/>
        <v>____</v>
      </c>
      <c r="Y257" s="81">
        <f t="shared" si="61"/>
        <v>0</v>
      </c>
      <c r="Z257" s="81">
        <f t="shared" si="62"/>
        <v>0</v>
      </c>
    </row>
    <row r="258" spans="2:26" ht="15" x14ac:dyDescent="0.2">
      <c r="B258" s="28" t="str">
        <f t="shared" si="48"/>
        <v/>
      </c>
      <c r="C258" s="28" t="str">
        <f t="shared" si="49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50"/>
        <v/>
      </c>
      <c r="N258" s="89"/>
      <c r="O258" s="7">
        <f t="shared" si="51"/>
        <v>0</v>
      </c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81" t="str">
        <f t="shared" si="60"/>
        <v>____</v>
      </c>
      <c r="Y258" s="81">
        <f t="shared" si="61"/>
        <v>0</v>
      </c>
      <c r="Z258" s="81">
        <f t="shared" si="62"/>
        <v>0</v>
      </c>
    </row>
    <row r="259" spans="2:26" ht="15" x14ac:dyDescent="0.2">
      <c r="B259" s="28" t="str">
        <f t="shared" si="48"/>
        <v/>
      </c>
      <c r="C259" s="28" t="str">
        <f t="shared" si="49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50"/>
        <v/>
      </c>
      <c r="N259" s="89"/>
      <c r="O259" s="7">
        <f t="shared" si="51"/>
        <v>0</v>
      </c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81" t="str">
        <f t="shared" si="60"/>
        <v>____</v>
      </c>
      <c r="Y259" s="81">
        <f t="shared" si="61"/>
        <v>0</v>
      </c>
      <c r="Z259" s="81">
        <f t="shared" si="62"/>
        <v>0</v>
      </c>
    </row>
    <row r="260" spans="2:26" ht="15" x14ac:dyDescent="0.2">
      <c r="B260" s="28" t="str">
        <f t="shared" si="48"/>
        <v/>
      </c>
      <c r="C260" s="28" t="str">
        <f t="shared" si="49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50"/>
        <v/>
      </c>
      <c r="N260" s="89"/>
      <c r="O260" s="7">
        <f t="shared" si="51"/>
        <v>0</v>
      </c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81" t="str">
        <f t="shared" si="60"/>
        <v>____</v>
      </c>
      <c r="Y260" s="81">
        <f t="shared" si="61"/>
        <v>0</v>
      </c>
      <c r="Z260" s="81">
        <f t="shared" si="62"/>
        <v>0</v>
      </c>
    </row>
    <row r="261" spans="2:26" ht="15" x14ac:dyDescent="0.2">
      <c r="B261" s="28" t="str">
        <f t="shared" si="48"/>
        <v/>
      </c>
      <c r="C261" s="28" t="str">
        <f t="shared" si="49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50"/>
        <v/>
      </c>
      <c r="N261" s="89"/>
      <c r="O261" s="7">
        <f t="shared" si="51"/>
        <v>0</v>
      </c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81" t="str">
        <f t="shared" si="60"/>
        <v>____</v>
      </c>
      <c r="Y261" s="81">
        <f t="shared" si="61"/>
        <v>0</v>
      </c>
      <c r="Z261" s="81">
        <f t="shared" si="62"/>
        <v>0</v>
      </c>
    </row>
    <row r="262" spans="2:26" ht="15" x14ac:dyDescent="0.2">
      <c r="B262" s="28" t="str">
        <f t="shared" si="48"/>
        <v/>
      </c>
      <c r="C262" s="28" t="str">
        <f t="shared" si="49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50"/>
        <v/>
      </c>
      <c r="N262" s="89"/>
      <c r="O262" s="7">
        <f t="shared" si="51"/>
        <v>0</v>
      </c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81" t="str">
        <f t="shared" si="60"/>
        <v>____</v>
      </c>
      <c r="Y262" s="81">
        <f t="shared" si="61"/>
        <v>0</v>
      </c>
      <c r="Z262" s="81">
        <f t="shared" si="62"/>
        <v>0</v>
      </c>
    </row>
    <row r="263" spans="2:26" ht="15" x14ac:dyDescent="0.2">
      <c r="B263" s="28" t="str">
        <f t="shared" si="48"/>
        <v/>
      </c>
      <c r="C263" s="28" t="str">
        <f t="shared" si="49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50"/>
        <v/>
      </c>
      <c r="N263" s="89"/>
      <c r="O263" s="7">
        <f t="shared" si="51"/>
        <v>0</v>
      </c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81" t="str">
        <f t="shared" si="60"/>
        <v>____</v>
      </c>
      <c r="Y263" s="81">
        <f t="shared" si="61"/>
        <v>0</v>
      </c>
      <c r="Z263" s="81">
        <f t="shared" si="62"/>
        <v>0</v>
      </c>
    </row>
    <row r="264" spans="2:26" ht="15" x14ac:dyDescent="0.2">
      <c r="B264" s="28" t="str">
        <f t="shared" si="48"/>
        <v/>
      </c>
      <c r="C264" s="28" t="str">
        <f t="shared" si="49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50"/>
        <v/>
      </c>
      <c r="N264" s="89"/>
      <c r="O264" s="7">
        <f t="shared" si="51"/>
        <v>0</v>
      </c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81" t="str">
        <f t="shared" si="60"/>
        <v>____</v>
      </c>
      <c r="Y264" s="81">
        <f t="shared" si="61"/>
        <v>0</v>
      </c>
      <c r="Z264" s="81">
        <f t="shared" si="62"/>
        <v>0</v>
      </c>
    </row>
    <row r="265" spans="2:26" ht="15" x14ac:dyDescent="0.2">
      <c r="B265" s="28" t="str">
        <f t="shared" si="48"/>
        <v/>
      </c>
      <c r="C265" s="28" t="str">
        <f t="shared" si="49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50"/>
        <v/>
      </c>
      <c r="N265" s="89"/>
      <c r="O265" s="7">
        <f t="shared" si="51"/>
        <v>0</v>
      </c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81" t="str">
        <f t="shared" si="60"/>
        <v>____</v>
      </c>
      <c r="Y265" s="81">
        <f t="shared" si="61"/>
        <v>0</v>
      </c>
      <c r="Z265" s="81">
        <f t="shared" si="62"/>
        <v>0</v>
      </c>
    </row>
    <row r="266" spans="2:26" ht="15" x14ac:dyDescent="0.2">
      <c r="B266" s="28" t="str">
        <f t="shared" si="48"/>
        <v/>
      </c>
      <c r="C266" s="28" t="str">
        <f t="shared" si="49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50"/>
        <v/>
      </c>
      <c r="N266" s="89"/>
      <c r="O266" s="7">
        <f t="shared" si="51"/>
        <v>0</v>
      </c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81" t="str">
        <f t="shared" si="60"/>
        <v>____</v>
      </c>
      <c r="Y266" s="81">
        <f t="shared" si="61"/>
        <v>0</v>
      </c>
      <c r="Z266" s="81">
        <f t="shared" si="62"/>
        <v>0</v>
      </c>
    </row>
    <row r="267" spans="2:26" ht="15" x14ac:dyDescent="0.2">
      <c r="B267" s="28" t="str">
        <f t="shared" si="48"/>
        <v/>
      </c>
      <c r="C267" s="28" t="str">
        <f t="shared" si="49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50"/>
        <v/>
      </c>
      <c r="N267" s="89"/>
      <c r="O267" s="7">
        <f t="shared" si="51"/>
        <v>0</v>
      </c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81" t="str">
        <f t="shared" si="60"/>
        <v>____</v>
      </c>
      <c r="Y267" s="81">
        <f t="shared" si="61"/>
        <v>0</v>
      </c>
      <c r="Z267" s="81">
        <f t="shared" si="62"/>
        <v>0</v>
      </c>
    </row>
    <row r="268" spans="2:26" ht="15" x14ac:dyDescent="0.2">
      <c r="B268" s="28" t="str">
        <f t="shared" si="48"/>
        <v/>
      </c>
      <c r="C268" s="28" t="str">
        <f t="shared" si="49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50"/>
        <v/>
      </c>
      <c r="N268" s="89"/>
      <c r="O268" s="7">
        <f t="shared" si="51"/>
        <v>0</v>
      </c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81" t="str">
        <f t="shared" si="60"/>
        <v>____</v>
      </c>
      <c r="Y268" s="81">
        <f t="shared" si="61"/>
        <v>0</v>
      </c>
      <c r="Z268" s="81">
        <f t="shared" si="62"/>
        <v>0</v>
      </c>
    </row>
    <row r="269" spans="2:26" ht="15" x14ac:dyDescent="0.2">
      <c r="B269" s="28" t="str">
        <f t="shared" si="48"/>
        <v/>
      </c>
      <c r="C269" s="28" t="str">
        <f t="shared" si="49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50"/>
        <v/>
      </c>
      <c r="N269" s="89"/>
      <c r="O269" s="7">
        <f t="shared" si="51"/>
        <v>0</v>
      </c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81" t="str">
        <f t="shared" si="60"/>
        <v>____</v>
      </c>
      <c r="Y269" s="81">
        <f t="shared" si="61"/>
        <v>0</v>
      </c>
      <c r="Z269" s="81">
        <f t="shared" si="62"/>
        <v>0</v>
      </c>
    </row>
    <row r="270" spans="2:26" ht="15" x14ac:dyDescent="0.2">
      <c r="B270" s="28" t="str">
        <f t="shared" si="48"/>
        <v/>
      </c>
      <c r="C270" s="28" t="str">
        <f t="shared" si="49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50"/>
        <v/>
      </c>
      <c r="N270" s="89"/>
      <c r="O270" s="7">
        <f t="shared" si="51"/>
        <v>0</v>
      </c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81" t="str">
        <f t="shared" si="60"/>
        <v>____</v>
      </c>
      <c r="Y270" s="81">
        <f t="shared" si="61"/>
        <v>0</v>
      </c>
      <c r="Z270" s="81">
        <f t="shared" si="62"/>
        <v>0</v>
      </c>
    </row>
    <row r="271" spans="2:26" ht="15" x14ac:dyDescent="0.2">
      <c r="B271" s="28" t="str">
        <f t="shared" si="48"/>
        <v/>
      </c>
      <c r="C271" s="28" t="str">
        <f t="shared" si="49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50"/>
        <v/>
      </c>
      <c r="N271" s="89"/>
      <c r="O271" s="7">
        <f t="shared" si="51"/>
        <v>0</v>
      </c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81" t="str">
        <f t="shared" si="60"/>
        <v>____</v>
      </c>
      <c r="Y271" s="81">
        <f t="shared" si="61"/>
        <v>0</v>
      </c>
      <c r="Z271" s="81">
        <f t="shared" si="62"/>
        <v>0</v>
      </c>
    </row>
    <row r="272" spans="2:26" ht="15" x14ac:dyDescent="0.2">
      <c r="B272" s="28" t="str">
        <f t="shared" si="48"/>
        <v/>
      </c>
      <c r="C272" s="28" t="str">
        <f t="shared" si="49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50"/>
        <v/>
      </c>
      <c r="N272" s="89"/>
      <c r="O272" s="7">
        <f t="shared" si="51"/>
        <v>0</v>
      </c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81" t="str">
        <f t="shared" si="60"/>
        <v>____</v>
      </c>
      <c r="Y272" s="81">
        <f t="shared" si="61"/>
        <v>0</v>
      </c>
      <c r="Z272" s="81">
        <f t="shared" si="62"/>
        <v>0</v>
      </c>
    </row>
    <row r="273" spans="2:26" ht="15" x14ac:dyDescent="0.2">
      <c r="B273" s="28" t="str">
        <f t="shared" si="48"/>
        <v/>
      </c>
      <c r="C273" s="28" t="str">
        <f t="shared" si="49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50"/>
        <v/>
      </c>
      <c r="N273" s="89"/>
      <c r="O273" s="7">
        <f t="shared" si="51"/>
        <v>0</v>
      </c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81" t="str">
        <f t="shared" si="60"/>
        <v>____</v>
      </c>
      <c r="Y273" s="81">
        <f t="shared" si="61"/>
        <v>0</v>
      </c>
      <c r="Z273" s="81">
        <f t="shared" si="62"/>
        <v>0</v>
      </c>
    </row>
    <row r="274" spans="2:26" ht="15" x14ac:dyDescent="0.2">
      <c r="B274" s="28" t="str">
        <f t="shared" si="48"/>
        <v/>
      </c>
      <c r="C274" s="28" t="str">
        <f t="shared" si="49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50"/>
        <v/>
      </c>
      <c r="N274" s="89"/>
      <c r="O274" s="7">
        <f t="shared" si="51"/>
        <v>0</v>
      </c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81" t="str">
        <f t="shared" si="60"/>
        <v>____</v>
      </c>
      <c r="Y274" s="81">
        <f t="shared" si="61"/>
        <v>0</v>
      </c>
      <c r="Z274" s="81">
        <f t="shared" si="62"/>
        <v>0</v>
      </c>
    </row>
    <row r="275" spans="2:26" ht="15" x14ac:dyDescent="0.2">
      <c r="B275" s="28" t="str">
        <f t="shared" si="48"/>
        <v/>
      </c>
      <c r="C275" s="28" t="str">
        <f t="shared" si="49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50"/>
        <v/>
      </c>
      <c r="N275" s="89"/>
      <c r="O275" s="7">
        <f t="shared" si="51"/>
        <v>0</v>
      </c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81" t="str">
        <f t="shared" si="60"/>
        <v>____</v>
      </c>
      <c r="Y275" s="81">
        <f t="shared" si="61"/>
        <v>0</v>
      </c>
      <c r="Z275" s="81">
        <f t="shared" si="62"/>
        <v>0</v>
      </c>
    </row>
    <row r="276" spans="2:26" ht="15" x14ac:dyDescent="0.2">
      <c r="B276" s="28" t="str">
        <f t="shared" si="48"/>
        <v/>
      </c>
      <c r="C276" s="28" t="str">
        <f t="shared" si="49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50"/>
        <v/>
      </c>
      <c r="N276" s="89"/>
      <c r="O276" s="7">
        <f t="shared" si="51"/>
        <v>0</v>
      </c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81" t="str">
        <f t="shared" si="60"/>
        <v>____</v>
      </c>
      <c r="Y276" s="81">
        <f t="shared" si="61"/>
        <v>0</v>
      </c>
      <c r="Z276" s="81">
        <f t="shared" si="62"/>
        <v>0</v>
      </c>
    </row>
    <row r="277" spans="2:26" ht="15" x14ac:dyDescent="0.2">
      <c r="B277" s="28" t="str">
        <f t="shared" si="48"/>
        <v/>
      </c>
      <c r="C277" s="28" t="str">
        <f t="shared" si="49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50"/>
        <v/>
      </c>
      <c r="N277" s="89"/>
      <c r="O277" s="7">
        <f t="shared" si="51"/>
        <v>0</v>
      </c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81" t="str">
        <f t="shared" si="60"/>
        <v>____</v>
      </c>
      <c r="Y277" s="81">
        <f t="shared" si="61"/>
        <v>0</v>
      </c>
      <c r="Z277" s="81">
        <f t="shared" si="62"/>
        <v>0</v>
      </c>
    </row>
    <row r="278" spans="2:26" ht="15" x14ac:dyDescent="0.2">
      <c r="B278" s="28" t="str">
        <f t="shared" si="48"/>
        <v/>
      </c>
      <c r="C278" s="28" t="str">
        <f t="shared" si="49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50"/>
        <v/>
      </c>
      <c r="N278" s="89"/>
      <c r="O278" s="7">
        <f t="shared" si="51"/>
        <v>0</v>
      </c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81" t="str">
        <f t="shared" si="60"/>
        <v>____</v>
      </c>
      <c r="Y278" s="81">
        <f t="shared" si="61"/>
        <v>0</v>
      </c>
      <c r="Z278" s="81">
        <f t="shared" si="62"/>
        <v>0</v>
      </c>
    </row>
    <row r="279" spans="2:26" ht="15" x14ac:dyDescent="0.2">
      <c r="B279" s="28" t="str">
        <f t="shared" si="48"/>
        <v/>
      </c>
      <c r="C279" s="28" t="str">
        <f t="shared" si="49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50"/>
        <v/>
      </c>
      <c r="N279" s="89"/>
      <c r="O279" s="7">
        <f t="shared" si="51"/>
        <v>0</v>
      </c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81" t="str">
        <f t="shared" si="60"/>
        <v>____</v>
      </c>
      <c r="Y279" s="81">
        <f t="shared" si="61"/>
        <v>0</v>
      </c>
      <c r="Z279" s="81">
        <f t="shared" si="62"/>
        <v>0</v>
      </c>
    </row>
    <row r="280" spans="2:26" ht="15" x14ac:dyDescent="0.2">
      <c r="B280" s="28" t="str">
        <f t="shared" si="48"/>
        <v/>
      </c>
      <c r="C280" s="28" t="str">
        <f t="shared" si="49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50"/>
        <v/>
      </c>
      <c r="N280" s="89"/>
      <c r="O280" s="7">
        <f t="shared" si="51"/>
        <v>0</v>
      </c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81" t="str">
        <f t="shared" si="60"/>
        <v>____</v>
      </c>
      <c r="Y280" s="81">
        <f t="shared" si="61"/>
        <v>0</v>
      </c>
      <c r="Z280" s="81">
        <f t="shared" si="62"/>
        <v>0</v>
      </c>
    </row>
    <row r="281" spans="2:26" ht="15" x14ac:dyDescent="0.2">
      <c r="B281" s="28" t="str">
        <f t="shared" si="48"/>
        <v/>
      </c>
      <c r="C281" s="28" t="str">
        <f t="shared" si="49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50"/>
        <v/>
      </c>
      <c r="N281" s="89"/>
      <c r="O281" s="7">
        <f t="shared" si="51"/>
        <v>0</v>
      </c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81" t="str">
        <f t="shared" si="60"/>
        <v>____</v>
      </c>
      <c r="Y281" s="81">
        <f t="shared" si="61"/>
        <v>0</v>
      </c>
      <c r="Z281" s="81">
        <f t="shared" si="62"/>
        <v>0</v>
      </c>
    </row>
    <row r="282" spans="2:26" ht="15" x14ac:dyDescent="0.2">
      <c r="B282" s="28" t="str">
        <f t="shared" si="48"/>
        <v/>
      </c>
      <c r="C282" s="28" t="str">
        <f t="shared" si="49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50"/>
        <v/>
      </c>
      <c r="N282" s="89"/>
      <c r="O282" s="7">
        <f t="shared" si="51"/>
        <v>0</v>
      </c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81" t="str">
        <f t="shared" si="60"/>
        <v>____</v>
      </c>
      <c r="Y282" s="81">
        <f t="shared" si="61"/>
        <v>0</v>
      </c>
      <c r="Z282" s="81">
        <f t="shared" si="62"/>
        <v>0</v>
      </c>
    </row>
    <row r="283" spans="2:26" ht="15" x14ac:dyDescent="0.2">
      <c r="B283" s="28" t="str">
        <f t="shared" si="48"/>
        <v/>
      </c>
      <c r="C283" s="28" t="str">
        <f t="shared" si="49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50"/>
        <v/>
      </c>
      <c r="N283" s="89"/>
      <c r="O283" s="7">
        <f t="shared" si="51"/>
        <v>0</v>
      </c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81" t="str">
        <f t="shared" si="60"/>
        <v>____</v>
      </c>
      <c r="Y283" s="81">
        <f t="shared" si="61"/>
        <v>0</v>
      </c>
      <c r="Z283" s="81">
        <f t="shared" si="62"/>
        <v>0</v>
      </c>
    </row>
    <row r="284" spans="2:26" ht="15" x14ac:dyDescent="0.2">
      <c r="B284" s="28" t="str">
        <f t="shared" si="48"/>
        <v/>
      </c>
      <c r="C284" s="28" t="str">
        <f t="shared" si="49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50"/>
        <v/>
      </c>
      <c r="N284" s="89"/>
      <c r="O284" s="7">
        <f t="shared" si="51"/>
        <v>0</v>
      </c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81" t="str">
        <f t="shared" si="60"/>
        <v>____</v>
      </c>
      <c r="Y284" s="81">
        <f t="shared" si="61"/>
        <v>0</v>
      </c>
      <c r="Z284" s="81">
        <f t="shared" si="62"/>
        <v>0</v>
      </c>
    </row>
    <row r="285" spans="2:26" ht="15" x14ac:dyDescent="0.2">
      <c r="B285" s="28" t="str">
        <f t="shared" si="48"/>
        <v/>
      </c>
      <c r="C285" s="28" t="str">
        <f t="shared" si="49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50"/>
        <v/>
      </c>
      <c r="N285" s="89"/>
      <c r="O285" s="7">
        <f t="shared" si="51"/>
        <v>0</v>
      </c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81" t="str">
        <f t="shared" si="60"/>
        <v>____</v>
      </c>
      <c r="Y285" s="81">
        <f t="shared" si="61"/>
        <v>0</v>
      </c>
      <c r="Z285" s="81">
        <f t="shared" si="62"/>
        <v>0</v>
      </c>
    </row>
    <row r="286" spans="2:26" ht="15" x14ac:dyDescent="0.2">
      <c r="B286" s="28" t="str">
        <f t="shared" ref="B286:B349" si="63">IF(L286&gt;0,$C$22,"")</f>
        <v/>
      </c>
      <c r="C286" s="28" t="str">
        <f t="shared" ref="C286:C349" si="64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5">IF(L286&gt;0,(YEAR(K286)),"")</f>
        <v/>
      </c>
      <c r="N286" s="89"/>
      <c r="O286" s="7">
        <f t="shared" ref="O286:O349" si="66">IF(AND($L286&gt;0,$D286="")=TRUE,1,0)</f>
        <v>0</v>
      </c>
      <c r="P286" s="7">
        <f t="shared" ref="P286:P349" si="67">IF(AND($L286&gt;0,$E286="")=TRUE,1,0)</f>
        <v>0</v>
      </c>
      <c r="Q286" s="7">
        <f t="shared" ref="Q286:Q349" si="68">IF(AND($L286&gt;0,$F286="")=TRUE,1,0)</f>
        <v>0</v>
      </c>
      <c r="R286" s="7">
        <f t="shared" ref="R286:R349" si="69">IF(AND($L286&gt;0,$G286="")=TRUE,1,0)</f>
        <v>0</v>
      </c>
      <c r="S286" s="7">
        <f t="shared" ref="S286:S349" si="70">IF(AND($L286&gt;0,$J286="")=TRUE,1,0)</f>
        <v>0</v>
      </c>
      <c r="T286" s="7">
        <f t="shared" ref="T286:T349" si="71">IF(AND($L286&gt;0,$K286="")=TRUE,1,0)</f>
        <v>0</v>
      </c>
      <c r="U286" s="7">
        <f t="shared" ref="U286:U349" si="72">IF(L286&gt;0,IF(OR(LEN(D286)=16,LEN(D286)=13)=TRUE,0,1),0)</f>
        <v>0</v>
      </c>
      <c r="V286" s="7">
        <f t="shared" ref="V286:V349" si="73">IF(AND($L286&gt;0,$M286&lt;2000)=TRUE,1,0)</f>
        <v>0</v>
      </c>
      <c r="W286" s="7">
        <f t="shared" ref="W286:W349" si="74">IF($L286&gt;0,IF(OR(YEAR(J286)&lt;&gt;M286,OR(YEAR(K286)&lt;&gt;M286))=TRUE,1,0),0)</f>
        <v>0</v>
      </c>
      <c r="X286" s="81" t="str">
        <f t="shared" si="60"/>
        <v>____</v>
      </c>
      <c r="Y286" s="81">
        <f t="shared" si="61"/>
        <v>0</v>
      </c>
      <c r="Z286" s="81">
        <f t="shared" si="62"/>
        <v>0</v>
      </c>
    </row>
    <row r="287" spans="2:26" ht="15" x14ac:dyDescent="0.2">
      <c r="B287" s="28" t="str">
        <f t="shared" si="63"/>
        <v/>
      </c>
      <c r="C287" s="28" t="str">
        <f t="shared" si="64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5"/>
        <v/>
      </c>
      <c r="N287" s="89"/>
      <c r="O287" s="7">
        <f t="shared" si="66"/>
        <v>0</v>
      </c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81" t="str">
        <f t="shared" ref="X287:X350" si="75">CONCATENATE(D287,"_",M287,"_",J287,"_",K287,"_",L287)</f>
        <v>____</v>
      </c>
      <c r="Y287" s="81">
        <f t="shared" ref="Y287:Y350" si="76">IF(L287&gt;0,(COUNTIF($X$29:$X$100000,X287)),0)</f>
        <v>0</v>
      </c>
      <c r="Z287" s="81">
        <f t="shared" ref="Z287:Z350" si="77">SUMIF($X$29:$X$100000,X287,$Y$29:$Y$100000)</f>
        <v>0</v>
      </c>
    </row>
    <row r="288" spans="2:26" ht="15" x14ac:dyDescent="0.2">
      <c r="B288" s="28" t="str">
        <f t="shared" si="63"/>
        <v/>
      </c>
      <c r="C288" s="28" t="str">
        <f t="shared" si="64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5"/>
        <v/>
      </c>
      <c r="N288" s="89"/>
      <c r="O288" s="7">
        <f t="shared" si="66"/>
        <v>0</v>
      </c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81" t="str">
        <f t="shared" si="75"/>
        <v>____</v>
      </c>
      <c r="Y288" s="81">
        <f t="shared" si="76"/>
        <v>0</v>
      </c>
      <c r="Z288" s="81">
        <f t="shared" si="77"/>
        <v>0</v>
      </c>
    </row>
    <row r="289" spans="2:26" ht="15" x14ac:dyDescent="0.2">
      <c r="B289" s="28" t="str">
        <f t="shared" si="63"/>
        <v/>
      </c>
      <c r="C289" s="28" t="str">
        <f t="shared" si="64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5"/>
        <v/>
      </c>
      <c r="N289" s="89"/>
      <c r="O289" s="7">
        <f t="shared" si="66"/>
        <v>0</v>
      </c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81" t="str">
        <f t="shared" si="75"/>
        <v>____</v>
      </c>
      <c r="Y289" s="81">
        <f t="shared" si="76"/>
        <v>0</v>
      </c>
      <c r="Z289" s="81">
        <f t="shared" si="77"/>
        <v>0</v>
      </c>
    </row>
    <row r="290" spans="2:26" ht="15" x14ac:dyDescent="0.2">
      <c r="B290" s="28" t="str">
        <f t="shared" si="63"/>
        <v/>
      </c>
      <c r="C290" s="28" t="str">
        <f t="shared" si="64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5"/>
        <v/>
      </c>
      <c r="N290" s="89"/>
      <c r="O290" s="7">
        <f t="shared" si="66"/>
        <v>0</v>
      </c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81" t="str">
        <f t="shared" si="75"/>
        <v>____</v>
      </c>
      <c r="Y290" s="81">
        <f t="shared" si="76"/>
        <v>0</v>
      </c>
      <c r="Z290" s="81">
        <f t="shared" si="77"/>
        <v>0</v>
      </c>
    </row>
    <row r="291" spans="2:26" ht="15" x14ac:dyDescent="0.2">
      <c r="B291" s="28" t="str">
        <f t="shared" si="63"/>
        <v/>
      </c>
      <c r="C291" s="28" t="str">
        <f t="shared" si="64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5"/>
        <v/>
      </c>
      <c r="N291" s="89"/>
      <c r="O291" s="7">
        <f t="shared" si="66"/>
        <v>0</v>
      </c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81" t="str">
        <f t="shared" si="75"/>
        <v>____</v>
      </c>
      <c r="Y291" s="81">
        <f t="shared" si="76"/>
        <v>0</v>
      </c>
      <c r="Z291" s="81">
        <f t="shared" si="77"/>
        <v>0</v>
      </c>
    </row>
    <row r="292" spans="2:26" ht="15" x14ac:dyDescent="0.2">
      <c r="B292" s="28" t="str">
        <f t="shared" si="63"/>
        <v/>
      </c>
      <c r="C292" s="28" t="str">
        <f t="shared" si="64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5"/>
        <v/>
      </c>
      <c r="N292" s="89"/>
      <c r="O292" s="7">
        <f t="shared" si="66"/>
        <v>0</v>
      </c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81" t="str">
        <f t="shared" si="75"/>
        <v>____</v>
      </c>
      <c r="Y292" s="81">
        <f t="shared" si="76"/>
        <v>0</v>
      </c>
      <c r="Z292" s="81">
        <f t="shared" si="77"/>
        <v>0</v>
      </c>
    </row>
    <row r="293" spans="2:26" ht="15" x14ac:dyDescent="0.2">
      <c r="B293" s="28" t="str">
        <f t="shared" si="63"/>
        <v/>
      </c>
      <c r="C293" s="28" t="str">
        <f t="shared" si="64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5"/>
        <v/>
      </c>
      <c r="N293" s="89"/>
      <c r="O293" s="7">
        <f t="shared" si="66"/>
        <v>0</v>
      </c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81" t="str">
        <f t="shared" si="75"/>
        <v>____</v>
      </c>
      <c r="Y293" s="81">
        <f t="shared" si="76"/>
        <v>0</v>
      </c>
      <c r="Z293" s="81">
        <f t="shared" si="77"/>
        <v>0</v>
      </c>
    </row>
    <row r="294" spans="2:26" ht="15" x14ac:dyDescent="0.2">
      <c r="B294" s="28" t="str">
        <f t="shared" si="63"/>
        <v/>
      </c>
      <c r="C294" s="28" t="str">
        <f t="shared" si="64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5"/>
        <v/>
      </c>
      <c r="N294" s="89"/>
      <c r="O294" s="7">
        <f t="shared" si="66"/>
        <v>0</v>
      </c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81" t="str">
        <f t="shared" si="75"/>
        <v>____</v>
      </c>
      <c r="Y294" s="81">
        <f t="shared" si="76"/>
        <v>0</v>
      </c>
      <c r="Z294" s="81">
        <f t="shared" si="77"/>
        <v>0</v>
      </c>
    </row>
    <row r="295" spans="2:26" ht="15" x14ac:dyDescent="0.2">
      <c r="B295" s="28" t="str">
        <f t="shared" si="63"/>
        <v/>
      </c>
      <c r="C295" s="28" t="str">
        <f t="shared" si="64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5"/>
        <v/>
      </c>
      <c r="N295" s="89"/>
      <c r="O295" s="7">
        <f t="shared" si="66"/>
        <v>0</v>
      </c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81" t="str">
        <f t="shared" si="75"/>
        <v>____</v>
      </c>
      <c r="Y295" s="81">
        <f t="shared" si="76"/>
        <v>0</v>
      </c>
      <c r="Z295" s="81">
        <f t="shared" si="77"/>
        <v>0</v>
      </c>
    </row>
    <row r="296" spans="2:26" ht="15" x14ac:dyDescent="0.2">
      <c r="B296" s="28" t="str">
        <f t="shared" si="63"/>
        <v/>
      </c>
      <c r="C296" s="28" t="str">
        <f t="shared" si="64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5"/>
        <v/>
      </c>
      <c r="N296" s="89"/>
      <c r="O296" s="7">
        <f t="shared" si="66"/>
        <v>0</v>
      </c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81" t="str">
        <f t="shared" si="75"/>
        <v>____</v>
      </c>
      <c r="Y296" s="81">
        <f t="shared" si="76"/>
        <v>0</v>
      </c>
      <c r="Z296" s="81">
        <f t="shared" si="77"/>
        <v>0</v>
      </c>
    </row>
    <row r="297" spans="2:26" ht="15" x14ac:dyDescent="0.2">
      <c r="B297" s="28" t="str">
        <f t="shared" si="63"/>
        <v/>
      </c>
      <c r="C297" s="28" t="str">
        <f t="shared" si="64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5"/>
        <v/>
      </c>
      <c r="N297" s="89"/>
      <c r="O297" s="7">
        <f t="shared" si="66"/>
        <v>0</v>
      </c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81" t="str">
        <f t="shared" si="75"/>
        <v>____</v>
      </c>
      <c r="Y297" s="81">
        <f t="shared" si="76"/>
        <v>0</v>
      </c>
      <c r="Z297" s="81">
        <f t="shared" si="77"/>
        <v>0</v>
      </c>
    </row>
    <row r="298" spans="2:26" ht="15" x14ac:dyDescent="0.2">
      <c r="B298" s="28" t="str">
        <f t="shared" si="63"/>
        <v/>
      </c>
      <c r="C298" s="28" t="str">
        <f t="shared" si="64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5"/>
        <v/>
      </c>
      <c r="N298" s="89"/>
      <c r="O298" s="7">
        <f t="shared" si="66"/>
        <v>0</v>
      </c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81" t="str">
        <f t="shared" si="75"/>
        <v>____</v>
      </c>
      <c r="Y298" s="81">
        <f t="shared" si="76"/>
        <v>0</v>
      </c>
      <c r="Z298" s="81">
        <f t="shared" si="77"/>
        <v>0</v>
      </c>
    </row>
    <row r="299" spans="2:26" ht="15" x14ac:dyDescent="0.2">
      <c r="B299" s="28" t="str">
        <f t="shared" si="63"/>
        <v/>
      </c>
      <c r="C299" s="28" t="str">
        <f t="shared" si="64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5"/>
        <v/>
      </c>
      <c r="N299" s="89"/>
      <c r="O299" s="7">
        <f t="shared" si="66"/>
        <v>0</v>
      </c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81" t="str">
        <f t="shared" si="75"/>
        <v>____</v>
      </c>
      <c r="Y299" s="81">
        <f t="shared" si="76"/>
        <v>0</v>
      </c>
      <c r="Z299" s="81">
        <f t="shared" si="77"/>
        <v>0</v>
      </c>
    </row>
    <row r="300" spans="2:26" ht="15" x14ac:dyDescent="0.2">
      <c r="B300" s="28" t="str">
        <f t="shared" si="63"/>
        <v/>
      </c>
      <c r="C300" s="28" t="str">
        <f t="shared" si="64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5"/>
        <v/>
      </c>
      <c r="N300" s="89"/>
      <c r="O300" s="7">
        <f t="shared" si="66"/>
        <v>0</v>
      </c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81" t="str">
        <f t="shared" si="75"/>
        <v>____</v>
      </c>
      <c r="Y300" s="81">
        <f t="shared" si="76"/>
        <v>0</v>
      </c>
      <c r="Z300" s="81">
        <f t="shared" si="77"/>
        <v>0</v>
      </c>
    </row>
    <row r="301" spans="2:26" ht="15" x14ac:dyDescent="0.2">
      <c r="B301" s="28" t="str">
        <f t="shared" si="63"/>
        <v/>
      </c>
      <c r="C301" s="28" t="str">
        <f t="shared" si="64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5"/>
        <v/>
      </c>
      <c r="N301" s="89"/>
      <c r="O301" s="7">
        <f t="shared" si="66"/>
        <v>0</v>
      </c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81" t="str">
        <f t="shared" si="75"/>
        <v>____</v>
      </c>
      <c r="Y301" s="81">
        <f t="shared" si="76"/>
        <v>0</v>
      </c>
      <c r="Z301" s="81">
        <f t="shared" si="77"/>
        <v>0</v>
      </c>
    </row>
    <row r="302" spans="2:26" ht="15" x14ac:dyDescent="0.2">
      <c r="B302" s="28" t="str">
        <f t="shared" si="63"/>
        <v/>
      </c>
      <c r="C302" s="28" t="str">
        <f t="shared" si="64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5"/>
        <v/>
      </c>
      <c r="N302" s="89"/>
      <c r="O302" s="7">
        <f t="shared" si="66"/>
        <v>0</v>
      </c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81" t="str">
        <f t="shared" si="75"/>
        <v>____</v>
      </c>
      <c r="Y302" s="81">
        <f t="shared" si="76"/>
        <v>0</v>
      </c>
      <c r="Z302" s="81">
        <f t="shared" si="77"/>
        <v>0</v>
      </c>
    </row>
    <row r="303" spans="2:26" ht="15" x14ac:dyDescent="0.2">
      <c r="B303" s="28" t="str">
        <f t="shared" si="63"/>
        <v/>
      </c>
      <c r="C303" s="28" t="str">
        <f t="shared" si="64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5"/>
        <v/>
      </c>
      <c r="N303" s="89"/>
      <c r="O303" s="7">
        <f t="shared" si="66"/>
        <v>0</v>
      </c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81" t="str">
        <f t="shared" si="75"/>
        <v>____</v>
      </c>
      <c r="Y303" s="81">
        <f t="shared" si="76"/>
        <v>0</v>
      </c>
      <c r="Z303" s="81">
        <f t="shared" si="77"/>
        <v>0</v>
      </c>
    </row>
    <row r="304" spans="2:26" ht="15" x14ac:dyDescent="0.2">
      <c r="B304" s="28" t="str">
        <f t="shared" si="63"/>
        <v/>
      </c>
      <c r="C304" s="28" t="str">
        <f t="shared" si="64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5"/>
        <v/>
      </c>
      <c r="N304" s="89"/>
      <c r="O304" s="7">
        <f t="shared" si="66"/>
        <v>0</v>
      </c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81" t="str">
        <f t="shared" si="75"/>
        <v>____</v>
      </c>
      <c r="Y304" s="81">
        <f t="shared" si="76"/>
        <v>0</v>
      </c>
      <c r="Z304" s="81">
        <f t="shared" si="77"/>
        <v>0</v>
      </c>
    </row>
    <row r="305" spans="2:26" ht="15" x14ac:dyDescent="0.2">
      <c r="B305" s="28" t="str">
        <f t="shared" si="63"/>
        <v/>
      </c>
      <c r="C305" s="28" t="str">
        <f t="shared" si="64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5"/>
        <v/>
      </c>
      <c r="N305" s="89"/>
      <c r="O305" s="7">
        <f t="shared" si="66"/>
        <v>0</v>
      </c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81" t="str">
        <f t="shared" si="75"/>
        <v>____</v>
      </c>
      <c r="Y305" s="81">
        <f t="shared" si="76"/>
        <v>0</v>
      </c>
      <c r="Z305" s="81">
        <f t="shared" si="77"/>
        <v>0</v>
      </c>
    </row>
    <row r="306" spans="2:26" ht="15" x14ac:dyDescent="0.2">
      <c r="B306" s="28" t="str">
        <f t="shared" si="63"/>
        <v/>
      </c>
      <c r="C306" s="28" t="str">
        <f t="shared" si="64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5"/>
        <v/>
      </c>
      <c r="N306" s="89"/>
      <c r="O306" s="7">
        <f t="shared" si="66"/>
        <v>0</v>
      </c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81" t="str">
        <f t="shared" si="75"/>
        <v>____</v>
      </c>
      <c r="Y306" s="81">
        <f t="shared" si="76"/>
        <v>0</v>
      </c>
      <c r="Z306" s="81">
        <f t="shared" si="77"/>
        <v>0</v>
      </c>
    </row>
    <row r="307" spans="2:26" ht="15" x14ac:dyDescent="0.2">
      <c r="B307" s="28" t="str">
        <f t="shared" si="63"/>
        <v/>
      </c>
      <c r="C307" s="28" t="str">
        <f t="shared" si="64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5"/>
        <v/>
      </c>
      <c r="N307" s="89"/>
      <c r="O307" s="7">
        <f t="shared" si="66"/>
        <v>0</v>
      </c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81" t="str">
        <f t="shared" si="75"/>
        <v>____</v>
      </c>
      <c r="Y307" s="81">
        <f t="shared" si="76"/>
        <v>0</v>
      </c>
      <c r="Z307" s="81">
        <f t="shared" si="77"/>
        <v>0</v>
      </c>
    </row>
    <row r="308" spans="2:26" ht="15" x14ac:dyDescent="0.2">
      <c r="B308" s="28" t="str">
        <f t="shared" si="63"/>
        <v/>
      </c>
      <c r="C308" s="28" t="str">
        <f t="shared" si="64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5"/>
        <v/>
      </c>
      <c r="N308" s="89"/>
      <c r="O308" s="7">
        <f t="shared" si="66"/>
        <v>0</v>
      </c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81" t="str">
        <f t="shared" si="75"/>
        <v>____</v>
      </c>
      <c r="Y308" s="81">
        <f t="shared" si="76"/>
        <v>0</v>
      </c>
      <c r="Z308" s="81">
        <f t="shared" si="77"/>
        <v>0</v>
      </c>
    </row>
    <row r="309" spans="2:26" ht="15" x14ac:dyDescent="0.2">
      <c r="B309" s="28" t="str">
        <f t="shared" si="63"/>
        <v/>
      </c>
      <c r="C309" s="28" t="str">
        <f t="shared" si="64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5"/>
        <v/>
      </c>
      <c r="N309" s="89"/>
      <c r="O309" s="7">
        <f t="shared" si="66"/>
        <v>0</v>
      </c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81" t="str">
        <f t="shared" si="75"/>
        <v>____</v>
      </c>
      <c r="Y309" s="81">
        <f t="shared" si="76"/>
        <v>0</v>
      </c>
      <c r="Z309" s="81">
        <f t="shared" si="77"/>
        <v>0</v>
      </c>
    </row>
    <row r="310" spans="2:26" ht="15" x14ac:dyDescent="0.2">
      <c r="B310" s="28" t="str">
        <f t="shared" si="63"/>
        <v/>
      </c>
      <c r="C310" s="28" t="str">
        <f t="shared" si="64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5"/>
        <v/>
      </c>
      <c r="N310" s="89"/>
      <c r="O310" s="7">
        <f t="shared" si="66"/>
        <v>0</v>
      </c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81" t="str">
        <f t="shared" si="75"/>
        <v>____</v>
      </c>
      <c r="Y310" s="81">
        <f t="shared" si="76"/>
        <v>0</v>
      </c>
      <c r="Z310" s="81">
        <f t="shared" si="77"/>
        <v>0</v>
      </c>
    </row>
    <row r="311" spans="2:26" ht="15" x14ac:dyDescent="0.2">
      <c r="B311" s="28" t="str">
        <f t="shared" si="63"/>
        <v/>
      </c>
      <c r="C311" s="28" t="str">
        <f t="shared" si="64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5"/>
        <v/>
      </c>
      <c r="N311" s="89"/>
      <c r="O311" s="7">
        <f t="shared" si="66"/>
        <v>0</v>
      </c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81" t="str">
        <f t="shared" si="75"/>
        <v>____</v>
      </c>
      <c r="Y311" s="81">
        <f t="shared" si="76"/>
        <v>0</v>
      </c>
      <c r="Z311" s="81">
        <f t="shared" si="77"/>
        <v>0</v>
      </c>
    </row>
    <row r="312" spans="2:26" ht="15" x14ac:dyDescent="0.2">
      <c r="B312" s="28" t="str">
        <f t="shared" si="63"/>
        <v/>
      </c>
      <c r="C312" s="28" t="str">
        <f t="shared" si="64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5"/>
        <v/>
      </c>
      <c r="N312" s="89"/>
      <c r="O312" s="7">
        <f t="shared" si="66"/>
        <v>0</v>
      </c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81" t="str">
        <f t="shared" si="75"/>
        <v>____</v>
      </c>
      <c r="Y312" s="81">
        <f t="shared" si="76"/>
        <v>0</v>
      </c>
      <c r="Z312" s="81">
        <f t="shared" si="77"/>
        <v>0</v>
      </c>
    </row>
    <row r="313" spans="2:26" ht="15" x14ac:dyDescent="0.2">
      <c r="B313" s="28" t="str">
        <f t="shared" si="63"/>
        <v/>
      </c>
      <c r="C313" s="28" t="str">
        <f t="shared" si="64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5"/>
        <v/>
      </c>
      <c r="N313" s="89"/>
      <c r="O313" s="7">
        <f t="shared" si="66"/>
        <v>0</v>
      </c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81" t="str">
        <f t="shared" si="75"/>
        <v>____</v>
      </c>
      <c r="Y313" s="81">
        <f t="shared" si="76"/>
        <v>0</v>
      </c>
      <c r="Z313" s="81">
        <f t="shared" si="77"/>
        <v>0</v>
      </c>
    </row>
    <row r="314" spans="2:26" ht="15" x14ac:dyDescent="0.2">
      <c r="B314" s="28" t="str">
        <f t="shared" si="63"/>
        <v/>
      </c>
      <c r="C314" s="28" t="str">
        <f t="shared" si="64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5"/>
        <v/>
      </c>
      <c r="N314" s="89"/>
      <c r="O314" s="7">
        <f t="shared" si="66"/>
        <v>0</v>
      </c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81" t="str">
        <f t="shared" si="75"/>
        <v>____</v>
      </c>
      <c r="Y314" s="81">
        <f t="shared" si="76"/>
        <v>0</v>
      </c>
      <c r="Z314" s="81">
        <f t="shared" si="77"/>
        <v>0</v>
      </c>
    </row>
    <row r="315" spans="2:26" ht="15" x14ac:dyDescent="0.2">
      <c r="B315" s="28" t="str">
        <f t="shared" si="63"/>
        <v/>
      </c>
      <c r="C315" s="28" t="str">
        <f t="shared" si="64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5"/>
        <v/>
      </c>
      <c r="N315" s="89"/>
      <c r="O315" s="7">
        <f t="shared" si="66"/>
        <v>0</v>
      </c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81" t="str">
        <f t="shared" si="75"/>
        <v>____</v>
      </c>
      <c r="Y315" s="81">
        <f t="shared" si="76"/>
        <v>0</v>
      </c>
      <c r="Z315" s="81">
        <f t="shared" si="77"/>
        <v>0</v>
      </c>
    </row>
    <row r="316" spans="2:26" ht="15" x14ac:dyDescent="0.2">
      <c r="B316" s="28" t="str">
        <f t="shared" si="63"/>
        <v/>
      </c>
      <c r="C316" s="28" t="str">
        <f t="shared" si="64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5"/>
        <v/>
      </c>
      <c r="N316" s="89"/>
      <c r="O316" s="7">
        <f t="shared" si="66"/>
        <v>0</v>
      </c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81" t="str">
        <f t="shared" si="75"/>
        <v>____</v>
      </c>
      <c r="Y316" s="81">
        <f t="shared" si="76"/>
        <v>0</v>
      </c>
      <c r="Z316" s="81">
        <f t="shared" si="77"/>
        <v>0</v>
      </c>
    </row>
    <row r="317" spans="2:26" ht="15" x14ac:dyDescent="0.2">
      <c r="B317" s="28" t="str">
        <f t="shared" si="63"/>
        <v/>
      </c>
      <c r="C317" s="28" t="str">
        <f t="shared" si="64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5"/>
        <v/>
      </c>
      <c r="N317" s="89"/>
      <c r="O317" s="7">
        <f t="shared" si="66"/>
        <v>0</v>
      </c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81" t="str">
        <f t="shared" si="75"/>
        <v>____</v>
      </c>
      <c r="Y317" s="81">
        <f t="shared" si="76"/>
        <v>0</v>
      </c>
      <c r="Z317" s="81">
        <f t="shared" si="77"/>
        <v>0</v>
      </c>
    </row>
    <row r="318" spans="2:26" ht="15" x14ac:dyDescent="0.2">
      <c r="B318" s="28" t="str">
        <f t="shared" si="63"/>
        <v/>
      </c>
      <c r="C318" s="28" t="str">
        <f t="shared" si="64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5"/>
        <v/>
      </c>
      <c r="N318" s="89"/>
      <c r="O318" s="7">
        <f t="shared" si="66"/>
        <v>0</v>
      </c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81" t="str">
        <f t="shared" si="75"/>
        <v>____</v>
      </c>
      <c r="Y318" s="81">
        <f t="shared" si="76"/>
        <v>0</v>
      </c>
      <c r="Z318" s="81">
        <f t="shared" si="77"/>
        <v>0</v>
      </c>
    </row>
    <row r="319" spans="2:26" ht="15" x14ac:dyDescent="0.2">
      <c r="B319" s="28" t="str">
        <f t="shared" si="63"/>
        <v/>
      </c>
      <c r="C319" s="28" t="str">
        <f t="shared" si="64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5"/>
        <v/>
      </c>
      <c r="N319" s="89"/>
      <c r="O319" s="7">
        <f t="shared" si="66"/>
        <v>0</v>
      </c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81" t="str">
        <f t="shared" si="75"/>
        <v>____</v>
      </c>
      <c r="Y319" s="81">
        <f t="shared" si="76"/>
        <v>0</v>
      </c>
      <c r="Z319" s="81">
        <f t="shared" si="77"/>
        <v>0</v>
      </c>
    </row>
    <row r="320" spans="2:26" ht="15" x14ac:dyDescent="0.2">
      <c r="B320" s="28" t="str">
        <f t="shared" si="63"/>
        <v/>
      </c>
      <c r="C320" s="28" t="str">
        <f t="shared" si="64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5"/>
        <v/>
      </c>
      <c r="N320" s="89"/>
      <c r="O320" s="7">
        <f t="shared" si="66"/>
        <v>0</v>
      </c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81" t="str">
        <f t="shared" si="75"/>
        <v>____</v>
      </c>
      <c r="Y320" s="81">
        <f t="shared" si="76"/>
        <v>0</v>
      </c>
      <c r="Z320" s="81">
        <f t="shared" si="77"/>
        <v>0</v>
      </c>
    </row>
    <row r="321" spans="2:26" ht="15" x14ac:dyDescent="0.2">
      <c r="B321" s="28" t="str">
        <f t="shared" si="63"/>
        <v/>
      </c>
      <c r="C321" s="28" t="str">
        <f t="shared" si="64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5"/>
        <v/>
      </c>
      <c r="N321" s="89"/>
      <c r="O321" s="7">
        <f t="shared" si="66"/>
        <v>0</v>
      </c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81" t="str">
        <f t="shared" si="75"/>
        <v>____</v>
      </c>
      <c r="Y321" s="81">
        <f t="shared" si="76"/>
        <v>0</v>
      </c>
      <c r="Z321" s="81">
        <f t="shared" si="77"/>
        <v>0</v>
      </c>
    </row>
    <row r="322" spans="2:26" ht="15" x14ac:dyDescent="0.2">
      <c r="B322" s="28" t="str">
        <f t="shared" si="63"/>
        <v/>
      </c>
      <c r="C322" s="28" t="str">
        <f t="shared" si="64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5"/>
        <v/>
      </c>
      <c r="N322" s="89"/>
      <c r="O322" s="7">
        <f t="shared" si="66"/>
        <v>0</v>
      </c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81" t="str">
        <f t="shared" si="75"/>
        <v>____</v>
      </c>
      <c r="Y322" s="81">
        <f t="shared" si="76"/>
        <v>0</v>
      </c>
      <c r="Z322" s="81">
        <f t="shared" si="77"/>
        <v>0</v>
      </c>
    </row>
    <row r="323" spans="2:26" ht="15" x14ac:dyDescent="0.2">
      <c r="B323" s="28" t="str">
        <f t="shared" si="63"/>
        <v/>
      </c>
      <c r="C323" s="28" t="str">
        <f t="shared" si="64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5"/>
        <v/>
      </c>
      <c r="N323" s="89"/>
      <c r="O323" s="7">
        <f t="shared" si="66"/>
        <v>0</v>
      </c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81" t="str">
        <f t="shared" si="75"/>
        <v>____</v>
      </c>
      <c r="Y323" s="81">
        <f t="shared" si="76"/>
        <v>0</v>
      </c>
      <c r="Z323" s="81">
        <f t="shared" si="77"/>
        <v>0</v>
      </c>
    </row>
    <row r="324" spans="2:26" ht="15" x14ac:dyDescent="0.2">
      <c r="B324" s="28" t="str">
        <f t="shared" si="63"/>
        <v/>
      </c>
      <c r="C324" s="28" t="str">
        <f t="shared" si="64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5"/>
        <v/>
      </c>
      <c r="N324" s="89"/>
      <c r="O324" s="7">
        <f t="shared" si="66"/>
        <v>0</v>
      </c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81" t="str">
        <f t="shared" si="75"/>
        <v>____</v>
      </c>
      <c r="Y324" s="81">
        <f t="shared" si="76"/>
        <v>0</v>
      </c>
      <c r="Z324" s="81">
        <f t="shared" si="77"/>
        <v>0</v>
      </c>
    </row>
    <row r="325" spans="2:26" ht="15" x14ac:dyDescent="0.2">
      <c r="B325" s="28" t="str">
        <f t="shared" si="63"/>
        <v/>
      </c>
      <c r="C325" s="28" t="str">
        <f t="shared" si="64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5"/>
        <v/>
      </c>
      <c r="N325" s="89"/>
      <c r="O325" s="7">
        <f t="shared" si="66"/>
        <v>0</v>
      </c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81" t="str">
        <f t="shared" si="75"/>
        <v>____</v>
      </c>
      <c r="Y325" s="81">
        <f t="shared" si="76"/>
        <v>0</v>
      </c>
      <c r="Z325" s="81">
        <f t="shared" si="77"/>
        <v>0</v>
      </c>
    </row>
    <row r="326" spans="2:26" ht="15" x14ac:dyDescent="0.2">
      <c r="B326" s="28" t="str">
        <f t="shared" si="63"/>
        <v/>
      </c>
      <c r="C326" s="28" t="str">
        <f t="shared" si="64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5"/>
        <v/>
      </c>
      <c r="N326" s="89"/>
      <c r="O326" s="7">
        <f t="shared" si="66"/>
        <v>0</v>
      </c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81" t="str">
        <f t="shared" si="75"/>
        <v>____</v>
      </c>
      <c r="Y326" s="81">
        <f t="shared" si="76"/>
        <v>0</v>
      </c>
      <c r="Z326" s="81">
        <f t="shared" si="77"/>
        <v>0</v>
      </c>
    </row>
    <row r="327" spans="2:26" ht="15" x14ac:dyDescent="0.2">
      <c r="B327" s="28" t="str">
        <f t="shared" si="63"/>
        <v/>
      </c>
      <c r="C327" s="28" t="str">
        <f t="shared" si="64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5"/>
        <v/>
      </c>
      <c r="N327" s="89"/>
      <c r="O327" s="7">
        <f t="shared" si="66"/>
        <v>0</v>
      </c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81" t="str">
        <f t="shared" si="75"/>
        <v>____</v>
      </c>
      <c r="Y327" s="81">
        <f t="shared" si="76"/>
        <v>0</v>
      </c>
      <c r="Z327" s="81">
        <f t="shared" si="77"/>
        <v>0</v>
      </c>
    </row>
    <row r="328" spans="2:26" ht="15" x14ac:dyDescent="0.2">
      <c r="B328" s="28" t="str">
        <f t="shared" si="63"/>
        <v/>
      </c>
      <c r="C328" s="28" t="str">
        <f t="shared" si="64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5"/>
        <v/>
      </c>
      <c r="N328" s="89"/>
      <c r="O328" s="7">
        <f t="shared" si="66"/>
        <v>0</v>
      </c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81" t="str">
        <f t="shared" si="75"/>
        <v>____</v>
      </c>
      <c r="Y328" s="81">
        <f t="shared" si="76"/>
        <v>0</v>
      </c>
      <c r="Z328" s="81">
        <f t="shared" si="77"/>
        <v>0</v>
      </c>
    </row>
    <row r="329" spans="2:26" ht="15" x14ac:dyDescent="0.2">
      <c r="B329" s="28" t="str">
        <f t="shared" si="63"/>
        <v/>
      </c>
      <c r="C329" s="28" t="str">
        <f t="shared" si="64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5"/>
        <v/>
      </c>
      <c r="N329" s="89"/>
      <c r="O329" s="7">
        <f t="shared" si="66"/>
        <v>0</v>
      </c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81" t="str">
        <f t="shared" si="75"/>
        <v>____</v>
      </c>
      <c r="Y329" s="81">
        <f t="shared" si="76"/>
        <v>0</v>
      </c>
      <c r="Z329" s="81">
        <f t="shared" si="77"/>
        <v>0</v>
      </c>
    </row>
    <row r="330" spans="2:26" ht="15" x14ac:dyDescent="0.2">
      <c r="B330" s="28" t="str">
        <f t="shared" si="63"/>
        <v/>
      </c>
      <c r="C330" s="28" t="str">
        <f t="shared" si="64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5"/>
        <v/>
      </c>
      <c r="N330" s="89"/>
      <c r="O330" s="7">
        <f t="shared" si="66"/>
        <v>0</v>
      </c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81" t="str">
        <f t="shared" si="75"/>
        <v>____</v>
      </c>
      <c r="Y330" s="81">
        <f t="shared" si="76"/>
        <v>0</v>
      </c>
      <c r="Z330" s="81">
        <f t="shared" si="77"/>
        <v>0</v>
      </c>
    </row>
    <row r="331" spans="2:26" ht="15" x14ac:dyDescent="0.2">
      <c r="B331" s="28" t="str">
        <f t="shared" si="63"/>
        <v/>
      </c>
      <c r="C331" s="28" t="str">
        <f t="shared" si="64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5"/>
        <v/>
      </c>
      <c r="N331" s="89"/>
      <c r="O331" s="7">
        <f t="shared" si="66"/>
        <v>0</v>
      </c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81" t="str">
        <f t="shared" si="75"/>
        <v>____</v>
      </c>
      <c r="Y331" s="81">
        <f t="shared" si="76"/>
        <v>0</v>
      </c>
      <c r="Z331" s="81">
        <f t="shared" si="77"/>
        <v>0</v>
      </c>
    </row>
    <row r="332" spans="2:26" ht="15" x14ac:dyDescent="0.2">
      <c r="B332" s="28" t="str">
        <f t="shared" si="63"/>
        <v/>
      </c>
      <c r="C332" s="28" t="str">
        <f t="shared" si="64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5"/>
        <v/>
      </c>
      <c r="N332" s="89"/>
      <c r="O332" s="7">
        <f t="shared" si="66"/>
        <v>0</v>
      </c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81" t="str">
        <f t="shared" si="75"/>
        <v>____</v>
      </c>
      <c r="Y332" s="81">
        <f t="shared" si="76"/>
        <v>0</v>
      </c>
      <c r="Z332" s="81">
        <f t="shared" si="77"/>
        <v>0</v>
      </c>
    </row>
    <row r="333" spans="2:26" ht="15" x14ac:dyDescent="0.2">
      <c r="B333" s="28" t="str">
        <f t="shared" si="63"/>
        <v/>
      </c>
      <c r="C333" s="28" t="str">
        <f t="shared" si="64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5"/>
        <v/>
      </c>
      <c r="N333" s="89"/>
      <c r="O333" s="7">
        <f t="shared" si="66"/>
        <v>0</v>
      </c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81" t="str">
        <f t="shared" si="75"/>
        <v>____</v>
      </c>
      <c r="Y333" s="81">
        <f t="shared" si="76"/>
        <v>0</v>
      </c>
      <c r="Z333" s="81">
        <f t="shared" si="77"/>
        <v>0</v>
      </c>
    </row>
    <row r="334" spans="2:26" ht="15" x14ac:dyDescent="0.2">
      <c r="B334" s="28" t="str">
        <f t="shared" si="63"/>
        <v/>
      </c>
      <c r="C334" s="28" t="str">
        <f t="shared" si="64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5"/>
        <v/>
      </c>
      <c r="N334" s="89"/>
      <c r="O334" s="7">
        <f t="shared" si="66"/>
        <v>0</v>
      </c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81" t="str">
        <f t="shared" si="75"/>
        <v>____</v>
      </c>
      <c r="Y334" s="81">
        <f t="shared" si="76"/>
        <v>0</v>
      </c>
      <c r="Z334" s="81">
        <f t="shared" si="77"/>
        <v>0</v>
      </c>
    </row>
    <row r="335" spans="2:26" ht="15" x14ac:dyDescent="0.2">
      <c r="B335" s="28" t="str">
        <f t="shared" si="63"/>
        <v/>
      </c>
      <c r="C335" s="28" t="str">
        <f t="shared" si="64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5"/>
        <v/>
      </c>
      <c r="N335" s="89"/>
      <c r="O335" s="7">
        <f t="shared" si="66"/>
        <v>0</v>
      </c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81" t="str">
        <f t="shared" si="75"/>
        <v>____</v>
      </c>
      <c r="Y335" s="81">
        <f t="shared" si="76"/>
        <v>0</v>
      </c>
      <c r="Z335" s="81">
        <f t="shared" si="77"/>
        <v>0</v>
      </c>
    </row>
    <row r="336" spans="2:26" ht="15" x14ac:dyDescent="0.2">
      <c r="B336" s="28" t="str">
        <f t="shared" si="63"/>
        <v/>
      </c>
      <c r="C336" s="28" t="str">
        <f t="shared" si="64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5"/>
        <v/>
      </c>
      <c r="N336" s="89"/>
      <c r="O336" s="7">
        <f t="shared" si="66"/>
        <v>0</v>
      </c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81" t="str">
        <f t="shared" si="75"/>
        <v>____</v>
      </c>
      <c r="Y336" s="81">
        <f t="shared" si="76"/>
        <v>0</v>
      </c>
      <c r="Z336" s="81">
        <f t="shared" si="77"/>
        <v>0</v>
      </c>
    </row>
    <row r="337" spans="2:26" ht="15" x14ac:dyDescent="0.2">
      <c r="B337" s="28" t="str">
        <f t="shared" si="63"/>
        <v/>
      </c>
      <c r="C337" s="28" t="str">
        <f t="shared" si="64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5"/>
        <v/>
      </c>
      <c r="N337" s="89"/>
      <c r="O337" s="7">
        <f t="shared" si="66"/>
        <v>0</v>
      </c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81" t="str">
        <f t="shared" si="75"/>
        <v>____</v>
      </c>
      <c r="Y337" s="81">
        <f t="shared" si="76"/>
        <v>0</v>
      </c>
      <c r="Z337" s="81">
        <f t="shared" si="77"/>
        <v>0</v>
      </c>
    </row>
    <row r="338" spans="2:26" ht="15" x14ac:dyDescent="0.2">
      <c r="B338" s="28" t="str">
        <f t="shared" si="63"/>
        <v/>
      </c>
      <c r="C338" s="28" t="str">
        <f t="shared" si="64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5"/>
        <v/>
      </c>
      <c r="N338" s="89"/>
      <c r="O338" s="7">
        <f t="shared" si="66"/>
        <v>0</v>
      </c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81" t="str">
        <f t="shared" si="75"/>
        <v>____</v>
      </c>
      <c r="Y338" s="81">
        <f t="shared" si="76"/>
        <v>0</v>
      </c>
      <c r="Z338" s="81">
        <f t="shared" si="77"/>
        <v>0</v>
      </c>
    </row>
    <row r="339" spans="2:26" ht="15" x14ac:dyDescent="0.2">
      <c r="B339" s="28" t="str">
        <f t="shared" si="63"/>
        <v/>
      </c>
      <c r="C339" s="28" t="str">
        <f t="shared" si="64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5"/>
        <v/>
      </c>
      <c r="N339" s="89"/>
      <c r="O339" s="7">
        <f t="shared" si="66"/>
        <v>0</v>
      </c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81" t="str">
        <f t="shared" si="75"/>
        <v>____</v>
      </c>
      <c r="Y339" s="81">
        <f t="shared" si="76"/>
        <v>0</v>
      </c>
      <c r="Z339" s="81">
        <f t="shared" si="77"/>
        <v>0</v>
      </c>
    </row>
    <row r="340" spans="2:26" ht="15" x14ac:dyDescent="0.2">
      <c r="B340" s="28" t="str">
        <f t="shared" si="63"/>
        <v/>
      </c>
      <c r="C340" s="28" t="str">
        <f t="shared" si="64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5"/>
        <v/>
      </c>
      <c r="N340" s="89"/>
      <c r="O340" s="7">
        <f t="shared" si="66"/>
        <v>0</v>
      </c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81" t="str">
        <f t="shared" si="75"/>
        <v>____</v>
      </c>
      <c r="Y340" s="81">
        <f t="shared" si="76"/>
        <v>0</v>
      </c>
      <c r="Z340" s="81">
        <f t="shared" si="77"/>
        <v>0</v>
      </c>
    </row>
    <row r="341" spans="2:26" ht="15" x14ac:dyDescent="0.2">
      <c r="B341" s="28" t="str">
        <f t="shared" si="63"/>
        <v/>
      </c>
      <c r="C341" s="28" t="str">
        <f t="shared" si="64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5"/>
        <v/>
      </c>
      <c r="N341" s="89"/>
      <c r="O341" s="7">
        <f t="shared" si="66"/>
        <v>0</v>
      </c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81" t="str">
        <f t="shared" si="75"/>
        <v>____</v>
      </c>
      <c r="Y341" s="81">
        <f t="shared" si="76"/>
        <v>0</v>
      </c>
      <c r="Z341" s="81">
        <f t="shared" si="77"/>
        <v>0</v>
      </c>
    </row>
    <row r="342" spans="2:26" ht="15" x14ac:dyDescent="0.2">
      <c r="B342" s="28" t="str">
        <f t="shared" si="63"/>
        <v/>
      </c>
      <c r="C342" s="28" t="str">
        <f t="shared" si="64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5"/>
        <v/>
      </c>
      <c r="N342" s="89"/>
      <c r="O342" s="7">
        <f t="shared" si="66"/>
        <v>0</v>
      </c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81" t="str">
        <f t="shared" si="75"/>
        <v>____</v>
      </c>
      <c r="Y342" s="81">
        <f t="shared" si="76"/>
        <v>0</v>
      </c>
      <c r="Z342" s="81">
        <f t="shared" si="77"/>
        <v>0</v>
      </c>
    </row>
    <row r="343" spans="2:26" ht="15" x14ac:dyDescent="0.2">
      <c r="B343" s="28" t="str">
        <f t="shared" si="63"/>
        <v/>
      </c>
      <c r="C343" s="28" t="str">
        <f t="shared" si="64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5"/>
        <v/>
      </c>
      <c r="N343" s="89"/>
      <c r="O343" s="7">
        <f t="shared" si="66"/>
        <v>0</v>
      </c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81" t="str">
        <f t="shared" si="75"/>
        <v>____</v>
      </c>
      <c r="Y343" s="81">
        <f t="shared" si="76"/>
        <v>0</v>
      </c>
      <c r="Z343" s="81">
        <f t="shared" si="77"/>
        <v>0</v>
      </c>
    </row>
    <row r="344" spans="2:26" ht="15" x14ac:dyDescent="0.2">
      <c r="B344" s="28" t="str">
        <f t="shared" si="63"/>
        <v/>
      </c>
      <c r="C344" s="28" t="str">
        <f t="shared" si="64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5"/>
        <v/>
      </c>
      <c r="N344" s="89"/>
      <c r="O344" s="7">
        <f t="shared" si="66"/>
        <v>0</v>
      </c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81" t="str">
        <f t="shared" si="75"/>
        <v>____</v>
      </c>
      <c r="Y344" s="81">
        <f t="shared" si="76"/>
        <v>0</v>
      </c>
      <c r="Z344" s="81">
        <f t="shared" si="77"/>
        <v>0</v>
      </c>
    </row>
    <row r="345" spans="2:26" ht="15" x14ac:dyDescent="0.2">
      <c r="B345" s="28" t="str">
        <f t="shared" si="63"/>
        <v/>
      </c>
      <c r="C345" s="28" t="str">
        <f t="shared" si="64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5"/>
        <v/>
      </c>
      <c r="N345" s="89"/>
      <c r="O345" s="7">
        <f t="shared" si="66"/>
        <v>0</v>
      </c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81" t="str">
        <f t="shared" si="75"/>
        <v>____</v>
      </c>
      <c r="Y345" s="81">
        <f t="shared" si="76"/>
        <v>0</v>
      </c>
      <c r="Z345" s="81">
        <f t="shared" si="77"/>
        <v>0</v>
      </c>
    </row>
    <row r="346" spans="2:26" ht="15" x14ac:dyDescent="0.2">
      <c r="B346" s="28" t="str">
        <f t="shared" si="63"/>
        <v/>
      </c>
      <c r="C346" s="28" t="str">
        <f t="shared" si="64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5"/>
        <v/>
      </c>
      <c r="N346" s="89"/>
      <c r="O346" s="7">
        <f t="shared" si="66"/>
        <v>0</v>
      </c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81" t="str">
        <f t="shared" si="75"/>
        <v>____</v>
      </c>
      <c r="Y346" s="81">
        <f t="shared" si="76"/>
        <v>0</v>
      </c>
      <c r="Z346" s="81">
        <f t="shared" si="77"/>
        <v>0</v>
      </c>
    </row>
    <row r="347" spans="2:26" ht="15" x14ac:dyDescent="0.2">
      <c r="B347" s="28" t="str">
        <f t="shared" si="63"/>
        <v/>
      </c>
      <c r="C347" s="28" t="str">
        <f t="shared" si="64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5"/>
        <v/>
      </c>
      <c r="N347" s="89"/>
      <c r="O347" s="7">
        <f t="shared" si="66"/>
        <v>0</v>
      </c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81" t="str">
        <f t="shared" si="75"/>
        <v>____</v>
      </c>
      <c r="Y347" s="81">
        <f t="shared" si="76"/>
        <v>0</v>
      </c>
      <c r="Z347" s="81">
        <f t="shared" si="77"/>
        <v>0</v>
      </c>
    </row>
    <row r="348" spans="2:26" ht="15" x14ac:dyDescent="0.2">
      <c r="B348" s="28" t="str">
        <f t="shared" si="63"/>
        <v/>
      </c>
      <c r="C348" s="28" t="str">
        <f t="shared" si="64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5"/>
        <v/>
      </c>
      <c r="N348" s="89"/>
      <c r="O348" s="7">
        <f t="shared" si="66"/>
        <v>0</v>
      </c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81" t="str">
        <f t="shared" si="75"/>
        <v>____</v>
      </c>
      <c r="Y348" s="81">
        <f t="shared" si="76"/>
        <v>0</v>
      </c>
      <c r="Z348" s="81">
        <f t="shared" si="77"/>
        <v>0</v>
      </c>
    </row>
    <row r="349" spans="2:26" ht="15" x14ac:dyDescent="0.2">
      <c r="B349" s="28" t="str">
        <f t="shared" si="63"/>
        <v/>
      </c>
      <c r="C349" s="28" t="str">
        <f t="shared" si="64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5"/>
        <v/>
      </c>
      <c r="N349" s="89"/>
      <c r="O349" s="7">
        <f t="shared" si="66"/>
        <v>0</v>
      </c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81" t="str">
        <f t="shared" si="75"/>
        <v>____</v>
      </c>
      <c r="Y349" s="81">
        <f t="shared" si="76"/>
        <v>0</v>
      </c>
      <c r="Z349" s="81">
        <f t="shared" si="77"/>
        <v>0</v>
      </c>
    </row>
    <row r="350" spans="2:26" ht="15" x14ac:dyDescent="0.2">
      <c r="B350" s="28" t="str">
        <f t="shared" ref="B350:B413" si="78">IF(L350&gt;0,$C$22,"")</f>
        <v/>
      </c>
      <c r="C350" s="28" t="str">
        <f t="shared" ref="C350:C413" si="79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80">IF(L350&gt;0,(YEAR(K350)),"")</f>
        <v/>
      </c>
      <c r="N350" s="89"/>
      <c r="O350" s="7">
        <f t="shared" ref="O350:O413" si="81">IF(AND($L350&gt;0,$D350="")=TRUE,1,0)</f>
        <v>0</v>
      </c>
      <c r="P350" s="7">
        <f t="shared" ref="P350:P413" si="82">IF(AND($L350&gt;0,$E350="")=TRUE,1,0)</f>
        <v>0</v>
      </c>
      <c r="Q350" s="7">
        <f t="shared" ref="Q350:Q413" si="83">IF(AND($L350&gt;0,$F350="")=TRUE,1,0)</f>
        <v>0</v>
      </c>
      <c r="R350" s="7">
        <f t="shared" ref="R350:R413" si="84">IF(AND($L350&gt;0,$G350="")=TRUE,1,0)</f>
        <v>0</v>
      </c>
      <c r="S350" s="7">
        <f t="shared" ref="S350:S413" si="85">IF(AND($L350&gt;0,$J350="")=TRUE,1,0)</f>
        <v>0</v>
      </c>
      <c r="T350" s="7">
        <f t="shared" ref="T350:T413" si="86">IF(AND($L350&gt;0,$K350="")=TRUE,1,0)</f>
        <v>0</v>
      </c>
      <c r="U350" s="7">
        <f t="shared" ref="U350:U413" si="87">IF(L350&gt;0,IF(OR(LEN(D350)=16,LEN(D350)=13)=TRUE,0,1),0)</f>
        <v>0</v>
      </c>
      <c r="V350" s="7">
        <f t="shared" ref="V350:V413" si="88">IF(AND($L350&gt;0,$M350&lt;2000)=TRUE,1,0)</f>
        <v>0</v>
      </c>
      <c r="W350" s="7">
        <f t="shared" ref="W350:W413" si="89">IF($L350&gt;0,IF(OR(YEAR(J350)&lt;&gt;M350,OR(YEAR(K350)&lt;&gt;M350))=TRUE,1,0),0)</f>
        <v>0</v>
      </c>
      <c r="X350" s="81" t="str">
        <f t="shared" si="75"/>
        <v>____</v>
      </c>
      <c r="Y350" s="81">
        <f t="shared" si="76"/>
        <v>0</v>
      </c>
      <c r="Z350" s="81">
        <f t="shared" si="77"/>
        <v>0</v>
      </c>
    </row>
    <row r="351" spans="2:26" ht="15" x14ac:dyDescent="0.2">
      <c r="B351" s="28" t="str">
        <f t="shared" si="78"/>
        <v/>
      </c>
      <c r="C351" s="28" t="str">
        <f t="shared" si="79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80"/>
        <v/>
      </c>
      <c r="N351" s="89"/>
      <c r="O351" s="7">
        <f t="shared" si="81"/>
        <v>0</v>
      </c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81" t="str">
        <f t="shared" ref="X351:X414" si="90">CONCATENATE(D351,"_",M351,"_",J351,"_",K351,"_",L351)</f>
        <v>____</v>
      </c>
      <c r="Y351" s="81">
        <f t="shared" ref="Y351:Y414" si="91">IF(L351&gt;0,(COUNTIF($X$29:$X$100000,X351)),0)</f>
        <v>0</v>
      </c>
      <c r="Z351" s="81">
        <f t="shared" ref="Z351:Z414" si="92">SUMIF($X$29:$X$100000,X351,$Y$29:$Y$100000)</f>
        <v>0</v>
      </c>
    </row>
    <row r="352" spans="2:26" ht="15" x14ac:dyDescent="0.2">
      <c r="B352" s="28" t="str">
        <f t="shared" si="78"/>
        <v/>
      </c>
      <c r="C352" s="28" t="str">
        <f t="shared" si="79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80"/>
        <v/>
      </c>
      <c r="N352" s="89"/>
      <c r="O352" s="7">
        <f t="shared" si="81"/>
        <v>0</v>
      </c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81" t="str">
        <f t="shared" si="90"/>
        <v>____</v>
      </c>
      <c r="Y352" s="81">
        <f t="shared" si="91"/>
        <v>0</v>
      </c>
      <c r="Z352" s="81">
        <f t="shared" si="92"/>
        <v>0</v>
      </c>
    </row>
    <row r="353" spans="2:26" ht="15" x14ac:dyDescent="0.2">
      <c r="B353" s="28" t="str">
        <f t="shared" si="78"/>
        <v/>
      </c>
      <c r="C353" s="28" t="str">
        <f t="shared" si="79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80"/>
        <v/>
      </c>
      <c r="N353" s="89"/>
      <c r="O353" s="7">
        <f t="shared" si="81"/>
        <v>0</v>
      </c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81" t="str">
        <f t="shared" si="90"/>
        <v>____</v>
      </c>
      <c r="Y353" s="81">
        <f t="shared" si="91"/>
        <v>0</v>
      </c>
      <c r="Z353" s="81">
        <f t="shared" si="92"/>
        <v>0</v>
      </c>
    </row>
    <row r="354" spans="2:26" ht="15" x14ac:dyDescent="0.2">
      <c r="B354" s="28" t="str">
        <f t="shared" si="78"/>
        <v/>
      </c>
      <c r="C354" s="28" t="str">
        <f t="shared" si="79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80"/>
        <v/>
      </c>
      <c r="N354" s="89"/>
      <c r="O354" s="7">
        <f t="shared" si="81"/>
        <v>0</v>
      </c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81" t="str">
        <f t="shared" si="90"/>
        <v>____</v>
      </c>
      <c r="Y354" s="81">
        <f t="shared" si="91"/>
        <v>0</v>
      </c>
      <c r="Z354" s="81">
        <f t="shared" si="92"/>
        <v>0</v>
      </c>
    </row>
    <row r="355" spans="2:26" ht="15" x14ac:dyDescent="0.2">
      <c r="B355" s="28" t="str">
        <f t="shared" si="78"/>
        <v/>
      </c>
      <c r="C355" s="28" t="str">
        <f t="shared" si="79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80"/>
        <v/>
      </c>
      <c r="N355" s="89"/>
      <c r="O355" s="7">
        <f t="shared" si="81"/>
        <v>0</v>
      </c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81" t="str">
        <f t="shared" si="90"/>
        <v>____</v>
      </c>
      <c r="Y355" s="81">
        <f t="shared" si="91"/>
        <v>0</v>
      </c>
      <c r="Z355" s="81">
        <f t="shared" si="92"/>
        <v>0</v>
      </c>
    </row>
    <row r="356" spans="2:26" ht="15" x14ac:dyDescent="0.2">
      <c r="B356" s="28" t="str">
        <f t="shared" si="78"/>
        <v/>
      </c>
      <c r="C356" s="28" t="str">
        <f t="shared" si="79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80"/>
        <v/>
      </c>
      <c r="N356" s="89"/>
      <c r="O356" s="7">
        <f t="shared" si="81"/>
        <v>0</v>
      </c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81" t="str">
        <f t="shared" si="90"/>
        <v>____</v>
      </c>
      <c r="Y356" s="81">
        <f t="shared" si="91"/>
        <v>0</v>
      </c>
      <c r="Z356" s="81">
        <f t="shared" si="92"/>
        <v>0</v>
      </c>
    </row>
    <row r="357" spans="2:26" ht="15" x14ac:dyDescent="0.2">
      <c r="B357" s="28" t="str">
        <f t="shared" si="78"/>
        <v/>
      </c>
      <c r="C357" s="28" t="str">
        <f t="shared" si="79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80"/>
        <v/>
      </c>
      <c r="N357" s="89"/>
      <c r="O357" s="7">
        <f t="shared" si="81"/>
        <v>0</v>
      </c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81" t="str">
        <f t="shared" si="90"/>
        <v>____</v>
      </c>
      <c r="Y357" s="81">
        <f t="shared" si="91"/>
        <v>0</v>
      </c>
      <c r="Z357" s="81">
        <f t="shared" si="92"/>
        <v>0</v>
      </c>
    </row>
    <row r="358" spans="2:26" ht="15" x14ac:dyDescent="0.2">
      <c r="B358" s="28" t="str">
        <f t="shared" si="78"/>
        <v/>
      </c>
      <c r="C358" s="28" t="str">
        <f t="shared" si="79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80"/>
        <v/>
      </c>
      <c r="N358" s="89"/>
      <c r="O358" s="7">
        <f t="shared" si="81"/>
        <v>0</v>
      </c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81" t="str">
        <f t="shared" si="90"/>
        <v>____</v>
      </c>
      <c r="Y358" s="81">
        <f t="shared" si="91"/>
        <v>0</v>
      </c>
      <c r="Z358" s="81">
        <f t="shared" si="92"/>
        <v>0</v>
      </c>
    </row>
    <row r="359" spans="2:26" ht="15" x14ac:dyDescent="0.2">
      <c r="B359" s="28" t="str">
        <f t="shared" si="78"/>
        <v/>
      </c>
      <c r="C359" s="28" t="str">
        <f t="shared" si="79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80"/>
        <v/>
      </c>
      <c r="N359" s="89"/>
      <c r="O359" s="7">
        <f t="shared" si="81"/>
        <v>0</v>
      </c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81" t="str">
        <f t="shared" si="90"/>
        <v>____</v>
      </c>
      <c r="Y359" s="81">
        <f t="shared" si="91"/>
        <v>0</v>
      </c>
      <c r="Z359" s="81">
        <f t="shared" si="92"/>
        <v>0</v>
      </c>
    </row>
    <row r="360" spans="2:26" ht="15" x14ac:dyDescent="0.2">
      <c r="B360" s="28" t="str">
        <f t="shared" si="78"/>
        <v/>
      </c>
      <c r="C360" s="28" t="str">
        <f t="shared" si="79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80"/>
        <v/>
      </c>
      <c r="N360" s="89"/>
      <c r="O360" s="7">
        <f t="shared" si="81"/>
        <v>0</v>
      </c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81" t="str">
        <f t="shared" si="90"/>
        <v>____</v>
      </c>
      <c r="Y360" s="81">
        <f t="shared" si="91"/>
        <v>0</v>
      </c>
      <c r="Z360" s="81">
        <f t="shared" si="92"/>
        <v>0</v>
      </c>
    </row>
    <row r="361" spans="2:26" ht="15" x14ac:dyDescent="0.2">
      <c r="B361" s="28" t="str">
        <f t="shared" si="78"/>
        <v/>
      </c>
      <c r="C361" s="28" t="str">
        <f t="shared" si="79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80"/>
        <v/>
      </c>
      <c r="N361" s="89"/>
      <c r="O361" s="7">
        <f t="shared" si="81"/>
        <v>0</v>
      </c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81" t="str">
        <f t="shared" si="90"/>
        <v>____</v>
      </c>
      <c r="Y361" s="81">
        <f t="shared" si="91"/>
        <v>0</v>
      </c>
      <c r="Z361" s="81">
        <f t="shared" si="92"/>
        <v>0</v>
      </c>
    </row>
    <row r="362" spans="2:26" ht="15" x14ac:dyDescent="0.2">
      <c r="B362" s="28" t="str">
        <f t="shared" si="78"/>
        <v/>
      </c>
      <c r="C362" s="28" t="str">
        <f t="shared" si="79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80"/>
        <v/>
      </c>
      <c r="N362" s="89"/>
      <c r="O362" s="7">
        <f t="shared" si="81"/>
        <v>0</v>
      </c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81" t="str">
        <f t="shared" si="90"/>
        <v>____</v>
      </c>
      <c r="Y362" s="81">
        <f t="shared" si="91"/>
        <v>0</v>
      </c>
      <c r="Z362" s="81">
        <f t="shared" si="92"/>
        <v>0</v>
      </c>
    </row>
    <row r="363" spans="2:26" ht="15" x14ac:dyDescent="0.2">
      <c r="B363" s="28" t="str">
        <f t="shared" si="78"/>
        <v/>
      </c>
      <c r="C363" s="28" t="str">
        <f t="shared" si="79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80"/>
        <v/>
      </c>
      <c r="N363" s="89"/>
      <c r="O363" s="7">
        <f t="shared" si="81"/>
        <v>0</v>
      </c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81" t="str">
        <f t="shared" si="90"/>
        <v>____</v>
      </c>
      <c r="Y363" s="81">
        <f t="shared" si="91"/>
        <v>0</v>
      </c>
      <c r="Z363" s="81">
        <f t="shared" si="92"/>
        <v>0</v>
      </c>
    </row>
    <row r="364" spans="2:26" ht="15" x14ac:dyDescent="0.2">
      <c r="B364" s="28" t="str">
        <f t="shared" si="78"/>
        <v/>
      </c>
      <c r="C364" s="28" t="str">
        <f t="shared" si="79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80"/>
        <v/>
      </c>
      <c r="N364" s="89"/>
      <c r="O364" s="7">
        <f t="shared" si="81"/>
        <v>0</v>
      </c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81" t="str">
        <f t="shared" si="90"/>
        <v>____</v>
      </c>
      <c r="Y364" s="81">
        <f t="shared" si="91"/>
        <v>0</v>
      </c>
      <c r="Z364" s="81">
        <f t="shared" si="92"/>
        <v>0</v>
      </c>
    </row>
    <row r="365" spans="2:26" ht="15" x14ac:dyDescent="0.2">
      <c r="B365" s="28" t="str">
        <f t="shared" si="78"/>
        <v/>
      </c>
      <c r="C365" s="28" t="str">
        <f t="shared" si="79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80"/>
        <v/>
      </c>
      <c r="N365" s="89"/>
      <c r="O365" s="7">
        <f t="shared" si="81"/>
        <v>0</v>
      </c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81" t="str">
        <f t="shared" si="90"/>
        <v>____</v>
      </c>
      <c r="Y365" s="81">
        <f t="shared" si="91"/>
        <v>0</v>
      </c>
      <c r="Z365" s="81">
        <f t="shared" si="92"/>
        <v>0</v>
      </c>
    </row>
    <row r="366" spans="2:26" ht="15" x14ac:dyDescent="0.2">
      <c r="B366" s="28" t="str">
        <f t="shared" si="78"/>
        <v/>
      </c>
      <c r="C366" s="28" t="str">
        <f t="shared" si="79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80"/>
        <v/>
      </c>
      <c r="N366" s="89"/>
      <c r="O366" s="7">
        <f t="shared" si="81"/>
        <v>0</v>
      </c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81" t="str">
        <f t="shared" si="90"/>
        <v>____</v>
      </c>
      <c r="Y366" s="81">
        <f t="shared" si="91"/>
        <v>0</v>
      </c>
      <c r="Z366" s="81">
        <f t="shared" si="92"/>
        <v>0</v>
      </c>
    </row>
    <row r="367" spans="2:26" ht="15" x14ac:dyDescent="0.2">
      <c r="B367" s="28" t="str">
        <f t="shared" si="78"/>
        <v/>
      </c>
      <c r="C367" s="28" t="str">
        <f t="shared" si="79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80"/>
        <v/>
      </c>
      <c r="N367" s="89"/>
      <c r="O367" s="7">
        <f t="shared" si="81"/>
        <v>0</v>
      </c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81" t="str">
        <f t="shared" si="90"/>
        <v>____</v>
      </c>
      <c r="Y367" s="81">
        <f t="shared" si="91"/>
        <v>0</v>
      </c>
      <c r="Z367" s="81">
        <f t="shared" si="92"/>
        <v>0</v>
      </c>
    </row>
    <row r="368" spans="2:26" ht="15" x14ac:dyDescent="0.2">
      <c r="B368" s="28" t="str">
        <f t="shared" si="78"/>
        <v/>
      </c>
      <c r="C368" s="28" t="str">
        <f t="shared" si="79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80"/>
        <v/>
      </c>
      <c r="N368" s="89"/>
      <c r="O368" s="7">
        <f t="shared" si="81"/>
        <v>0</v>
      </c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81" t="str">
        <f t="shared" si="90"/>
        <v>____</v>
      </c>
      <c r="Y368" s="81">
        <f t="shared" si="91"/>
        <v>0</v>
      </c>
      <c r="Z368" s="81">
        <f t="shared" si="92"/>
        <v>0</v>
      </c>
    </row>
    <row r="369" spans="2:26" ht="15" x14ac:dyDescent="0.2">
      <c r="B369" s="28" t="str">
        <f t="shared" si="78"/>
        <v/>
      </c>
      <c r="C369" s="28" t="str">
        <f t="shared" si="79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80"/>
        <v/>
      </c>
      <c r="N369" s="89"/>
      <c r="O369" s="7">
        <f t="shared" si="81"/>
        <v>0</v>
      </c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81" t="str">
        <f t="shared" si="90"/>
        <v>____</v>
      </c>
      <c r="Y369" s="81">
        <f t="shared" si="91"/>
        <v>0</v>
      </c>
      <c r="Z369" s="81">
        <f t="shared" si="92"/>
        <v>0</v>
      </c>
    </row>
    <row r="370" spans="2:26" ht="15" x14ac:dyDescent="0.2">
      <c r="B370" s="28" t="str">
        <f t="shared" si="78"/>
        <v/>
      </c>
      <c r="C370" s="28" t="str">
        <f t="shared" si="79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80"/>
        <v/>
      </c>
      <c r="N370" s="89"/>
      <c r="O370" s="7">
        <f t="shared" si="81"/>
        <v>0</v>
      </c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81" t="str">
        <f t="shared" si="90"/>
        <v>____</v>
      </c>
      <c r="Y370" s="81">
        <f t="shared" si="91"/>
        <v>0</v>
      </c>
      <c r="Z370" s="81">
        <f t="shared" si="92"/>
        <v>0</v>
      </c>
    </row>
    <row r="371" spans="2:26" ht="15" x14ac:dyDescent="0.2">
      <c r="B371" s="28" t="str">
        <f t="shared" si="78"/>
        <v/>
      </c>
      <c r="C371" s="28" t="str">
        <f t="shared" si="79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80"/>
        <v/>
      </c>
      <c r="N371" s="89"/>
      <c r="O371" s="7">
        <f t="shared" si="81"/>
        <v>0</v>
      </c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81" t="str">
        <f t="shared" si="90"/>
        <v>____</v>
      </c>
      <c r="Y371" s="81">
        <f t="shared" si="91"/>
        <v>0</v>
      </c>
      <c r="Z371" s="81">
        <f t="shared" si="92"/>
        <v>0</v>
      </c>
    </row>
    <row r="372" spans="2:26" ht="15" x14ac:dyDescent="0.2">
      <c r="B372" s="28" t="str">
        <f t="shared" si="78"/>
        <v/>
      </c>
      <c r="C372" s="28" t="str">
        <f t="shared" si="79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80"/>
        <v/>
      </c>
      <c r="N372" s="89"/>
      <c r="O372" s="7">
        <f t="shared" si="81"/>
        <v>0</v>
      </c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81" t="str">
        <f t="shared" si="90"/>
        <v>____</v>
      </c>
      <c r="Y372" s="81">
        <f t="shared" si="91"/>
        <v>0</v>
      </c>
      <c r="Z372" s="81">
        <f t="shared" si="92"/>
        <v>0</v>
      </c>
    </row>
    <row r="373" spans="2:26" ht="15" x14ac:dyDescent="0.2">
      <c r="B373" s="28" t="str">
        <f t="shared" si="78"/>
        <v/>
      </c>
      <c r="C373" s="28" t="str">
        <f t="shared" si="79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80"/>
        <v/>
      </c>
      <c r="N373" s="89"/>
      <c r="O373" s="7">
        <f t="shared" si="81"/>
        <v>0</v>
      </c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81" t="str">
        <f t="shared" si="90"/>
        <v>____</v>
      </c>
      <c r="Y373" s="81">
        <f t="shared" si="91"/>
        <v>0</v>
      </c>
      <c r="Z373" s="81">
        <f t="shared" si="92"/>
        <v>0</v>
      </c>
    </row>
    <row r="374" spans="2:26" ht="15" x14ac:dyDescent="0.2">
      <c r="B374" s="28" t="str">
        <f t="shared" si="78"/>
        <v/>
      </c>
      <c r="C374" s="28" t="str">
        <f t="shared" si="79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80"/>
        <v/>
      </c>
      <c r="N374" s="89"/>
      <c r="O374" s="7">
        <f t="shared" si="81"/>
        <v>0</v>
      </c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81" t="str">
        <f t="shared" si="90"/>
        <v>____</v>
      </c>
      <c r="Y374" s="81">
        <f t="shared" si="91"/>
        <v>0</v>
      </c>
      <c r="Z374" s="81">
        <f t="shared" si="92"/>
        <v>0</v>
      </c>
    </row>
    <row r="375" spans="2:26" ht="15" x14ac:dyDescent="0.2">
      <c r="B375" s="28" t="str">
        <f t="shared" si="78"/>
        <v/>
      </c>
      <c r="C375" s="28" t="str">
        <f t="shared" si="79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80"/>
        <v/>
      </c>
      <c r="N375" s="89"/>
      <c r="O375" s="7">
        <f t="shared" si="81"/>
        <v>0</v>
      </c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81" t="str">
        <f t="shared" si="90"/>
        <v>____</v>
      </c>
      <c r="Y375" s="81">
        <f t="shared" si="91"/>
        <v>0</v>
      </c>
      <c r="Z375" s="81">
        <f t="shared" si="92"/>
        <v>0</v>
      </c>
    </row>
    <row r="376" spans="2:26" ht="15" x14ac:dyDescent="0.2">
      <c r="B376" s="28" t="str">
        <f t="shared" si="78"/>
        <v/>
      </c>
      <c r="C376" s="28" t="str">
        <f t="shared" si="79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80"/>
        <v/>
      </c>
      <c r="N376" s="89"/>
      <c r="O376" s="7">
        <f t="shared" si="81"/>
        <v>0</v>
      </c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81" t="str">
        <f t="shared" si="90"/>
        <v>____</v>
      </c>
      <c r="Y376" s="81">
        <f t="shared" si="91"/>
        <v>0</v>
      </c>
      <c r="Z376" s="81">
        <f t="shared" si="92"/>
        <v>0</v>
      </c>
    </row>
    <row r="377" spans="2:26" ht="15" x14ac:dyDescent="0.2">
      <c r="B377" s="28" t="str">
        <f t="shared" si="78"/>
        <v/>
      </c>
      <c r="C377" s="28" t="str">
        <f t="shared" si="79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80"/>
        <v/>
      </c>
      <c r="N377" s="89"/>
      <c r="O377" s="7">
        <f t="shared" si="81"/>
        <v>0</v>
      </c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81" t="str">
        <f t="shared" si="90"/>
        <v>____</v>
      </c>
      <c r="Y377" s="81">
        <f t="shared" si="91"/>
        <v>0</v>
      </c>
      <c r="Z377" s="81">
        <f t="shared" si="92"/>
        <v>0</v>
      </c>
    </row>
    <row r="378" spans="2:26" ht="15" x14ac:dyDescent="0.2">
      <c r="B378" s="28" t="str">
        <f t="shared" si="78"/>
        <v/>
      </c>
      <c r="C378" s="28" t="str">
        <f t="shared" si="79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80"/>
        <v/>
      </c>
      <c r="N378" s="89"/>
      <c r="O378" s="7">
        <f t="shared" si="81"/>
        <v>0</v>
      </c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81" t="str">
        <f t="shared" si="90"/>
        <v>____</v>
      </c>
      <c r="Y378" s="81">
        <f t="shared" si="91"/>
        <v>0</v>
      </c>
      <c r="Z378" s="81">
        <f t="shared" si="92"/>
        <v>0</v>
      </c>
    </row>
    <row r="379" spans="2:26" ht="15" x14ac:dyDescent="0.2">
      <c r="B379" s="28" t="str">
        <f t="shared" si="78"/>
        <v/>
      </c>
      <c r="C379" s="28" t="str">
        <f t="shared" si="79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80"/>
        <v/>
      </c>
      <c r="N379" s="89"/>
      <c r="O379" s="7">
        <f t="shared" si="81"/>
        <v>0</v>
      </c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81" t="str">
        <f t="shared" si="90"/>
        <v>____</v>
      </c>
      <c r="Y379" s="81">
        <f t="shared" si="91"/>
        <v>0</v>
      </c>
      <c r="Z379" s="81">
        <f t="shared" si="92"/>
        <v>0</v>
      </c>
    </row>
    <row r="380" spans="2:26" ht="15" x14ac:dyDescent="0.2">
      <c r="B380" s="28" t="str">
        <f t="shared" si="78"/>
        <v/>
      </c>
      <c r="C380" s="28" t="str">
        <f t="shared" si="79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80"/>
        <v/>
      </c>
      <c r="N380" s="89"/>
      <c r="O380" s="7">
        <f t="shared" si="81"/>
        <v>0</v>
      </c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81" t="str">
        <f t="shared" si="90"/>
        <v>____</v>
      </c>
      <c r="Y380" s="81">
        <f t="shared" si="91"/>
        <v>0</v>
      </c>
      <c r="Z380" s="81">
        <f t="shared" si="92"/>
        <v>0</v>
      </c>
    </row>
    <row r="381" spans="2:26" ht="15" x14ac:dyDescent="0.2">
      <c r="B381" s="28" t="str">
        <f t="shared" si="78"/>
        <v/>
      </c>
      <c r="C381" s="28" t="str">
        <f t="shared" si="79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80"/>
        <v/>
      </c>
      <c r="N381" s="89"/>
      <c r="O381" s="7">
        <f t="shared" si="81"/>
        <v>0</v>
      </c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81" t="str">
        <f t="shared" si="90"/>
        <v>____</v>
      </c>
      <c r="Y381" s="81">
        <f t="shared" si="91"/>
        <v>0</v>
      </c>
      <c r="Z381" s="81">
        <f t="shared" si="92"/>
        <v>0</v>
      </c>
    </row>
    <row r="382" spans="2:26" ht="15" x14ac:dyDescent="0.2">
      <c r="B382" s="28" t="str">
        <f t="shared" si="78"/>
        <v/>
      </c>
      <c r="C382" s="28" t="str">
        <f t="shared" si="79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80"/>
        <v/>
      </c>
      <c r="N382" s="89"/>
      <c r="O382" s="7">
        <f t="shared" si="81"/>
        <v>0</v>
      </c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81" t="str">
        <f t="shared" si="90"/>
        <v>____</v>
      </c>
      <c r="Y382" s="81">
        <f t="shared" si="91"/>
        <v>0</v>
      </c>
      <c r="Z382" s="81">
        <f t="shared" si="92"/>
        <v>0</v>
      </c>
    </row>
    <row r="383" spans="2:26" ht="15" x14ac:dyDescent="0.2">
      <c r="B383" s="28" t="str">
        <f t="shared" si="78"/>
        <v/>
      </c>
      <c r="C383" s="28" t="str">
        <f t="shared" si="79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80"/>
        <v/>
      </c>
      <c r="N383" s="89"/>
      <c r="O383" s="7">
        <f t="shared" si="81"/>
        <v>0</v>
      </c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81" t="str">
        <f t="shared" si="90"/>
        <v>____</v>
      </c>
      <c r="Y383" s="81">
        <f t="shared" si="91"/>
        <v>0</v>
      </c>
      <c r="Z383" s="81">
        <f t="shared" si="92"/>
        <v>0</v>
      </c>
    </row>
    <row r="384" spans="2:26" ht="15" x14ac:dyDescent="0.2">
      <c r="B384" s="28" t="str">
        <f t="shared" si="78"/>
        <v/>
      </c>
      <c r="C384" s="28" t="str">
        <f t="shared" si="79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80"/>
        <v/>
      </c>
      <c r="N384" s="89"/>
      <c r="O384" s="7">
        <f t="shared" si="81"/>
        <v>0</v>
      </c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81" t="str">
        <f t="shared" si="90"/>
        <v>____</v>
      </c>
      <c r="Y384" s="81">
        <f t="shared" si="91"/>
        <v>0</v>
      </c>
      <c r="Z384" s="81">
        <f t="shared" si="92"/>
        <v>0</v>
      </c>
    </row>
    <row r="385" spans="2:26" ht="15" x14ac:dyDescent="0.2">
      <c r="B385" s="28" t="str">
        <f t="shared" si="78"/>
        <v/>
      </c>
      <c r="C385" s="28" t="str">
        <f t="shared" si="79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80"/>
        <v/>
      </c>
      <c r="N385" s="89"/>
      <c r="O385" s="7">
        <f t="shared" si="81"/>
        <v>0</v>
      </c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81" t="str">
        <f t="shared" si="90"/>
        <v>____</v>
      </c>
      <c r="Y385" s="81">
        <f t="shared" si="91"/>
        <v>0</v>
      </c>
      <c r="Z385" s="81">
        <f t="shared" si="92"/>
        <v>0</v>
      </c>
    </row>
    <row r="386" spans="2:26" ht="15" x14ac:dyDescent="0.2">
      <c r="B386" s="28" t="str">
        <f t="shared" si="78"/>
        <v/>
      </c>
      <c r="C386" s="28" t="str">
        <f t="shared" si="79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80"/>
        <v/>
      </c>
      <c r="N386" s="89"/>
      <c r="O386" s="7">
        <f t="shared" si="81"/>
        <v>0</v>
      </c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81" t="str">
        <f t="shared" si="90"/>
        <v>____</v>
      </c>
      <c r="Y386" s="81">
        <f t="shared" si="91"/>
        <v>0</v>
      </c>
      <c r="Z386" s="81">
        <f t="shared" si="92"/>
        <v>0</v>
      </c>
    </row>
    <row r="387" spans="2:26" ht="15" x14ac:dyDescent="0.2">
      <c r="B387" s="28" t="str">
        <f t="shared" si="78"/>
        <v/>
      </c>
      <c r="C387" s="28" t="str">
        <f t="shared" si="79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80"/>
        <v/>
      </c>
      <c r="N387" s="89"/>
      <c r="O387" s="7">
        <f t="shared" si="81"/>
        <v>0</v>
      </c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81" t="str">
        <f t="shared" si="90"/>
        <v>____</v>
      </c>
      <c r="Y387" s="81">
        <f t="shared" si="91"/>
        <v>0</v>
      </c>
      <c r="Z387" s="81">
        <f t="shared" si="92"/>
        <v>0</v>
      </c>
    </row>
    <row r="388" spans="2:26" ht="15" x14ac:dyDescent="0.2">
      <c r="B388" s="28" t="str">
        <f t="shared" si="78"/>
        <v/>
      </c>
      <c r="C388" s="28" t="str">
        <f t="shared" si="79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80"/>
        <v/>
      </c>
      <c r="N388" s="89"/>
      <c r="O388" s="7">
        <f t="shared" si="81"/>
        <v>0</v>
      </c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81" t="str">
        <f t="shared" si="90"/>
        <v>____</v>
      </c>
      <c r="Y388" s="81">
        <f t="shared" si="91"/>
        <v>0</v>
      </c>
      <c r="Z388" s="81">
        <f t="shared" si="92"/>
        <v>0</v>
      </c>
    </row>
    <row r="389" spans="2:26" ht="15" x14ac:dyDescent="0.2">
      <c r="B389" s="28" t="str">
        <f t="shared" si="78"/>
        <v/>
      </c>
      <c r="C389" s="28" t="str">
        <f t="shared" si="79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80"/>
        <v/>
      </c>
      <c r="N389" s="89"/>
      <c r="O389" s="7">
        <f t="shared" si="81"/>
        <v>0</v>
      </c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81" t="str">
        <f t="shared" si="90"/>
        <v>____</v>
      </c>
      <c r="Y389" s="81">
        <f t="shared" si="91"/>
        <v>0</v>
      </c>
      <c r="Z389" s="81">
        <f t="shared" si="92"/>
        <v>0</v>
      </c>
    </row>
    <row r="390" spans="2:26" ht="15" x14ac:dyDescent="0.2">
      <c r="B390" s="28" t="str">
        <f t="shared" si="78"/>
        <v/>
      </c>
      <c r="C390" s="28" t="str">
        <f t="shared" si="79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80"/>
        <v/>
      </c>
      <c r="N390" s="89"/>
      <c r="O390" s="7">
        <f t="shared" si="81"/>
        <v>0</v>
      </c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81" t="str">
        <f t="shared" si="90"/>
        <v>____</v>
      </c>
      <c r="Y390" s="81">
        <f t="shared" si="91"/>
        <v>0</v>
      </c>
      <c r="Z390" s="81">
        <f t="shared" si="92"/>
        <v>0</v>
      </c>
    </row>
    <row r="391" spans="2:26" ht="15" x14ac:dyDescent="0.2">
      <c r="B391" s="28" t="str">
        <f t="shared" si="78"/>
        <v/>
      </c>
      <c r="C391" s="28" t="str">
        <f t="shared" si="79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80"/>
        <v/>
      </c>
      <c r="N391" s="89"/>
      <c r="O391" s="7">
        <f t="shared" si="81"/>
        <v>0</v>
      </c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81" t="str">
        <f t="shared" si="90"/>
        <v>____</v>
      </c>
      <c r="Y391" s="81">
        <f t="shared" si="91"/>
        <v>0</v>
      </c>
      <c r="Z391" s="81">
        <f t="shared" si="92"/>
        <v>0</v>
      </c>
    </row>
    <row r="392" spans="2:26" ht="15" x14ac:dyDescent="0.2">
      <c r="B392" s="28" t="str">
        <f t="shared" si="78"/>
        <v/>
      </c>
      <c r="C392" s="28" t="str">
        <f t="shared" si="79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80"/>
        <v/>
      </c>
      <c r="N392" s="89"/>
      <c r="O392" s="7">
        <f t="shared" si="81"/>
        <v>0</v>
      </c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81" t="str">
        <f t="shared" si="90"/>
        <v>____</v>
      </c>
      <c r="Y392" s="81">
        <f t="shared" si="91"/>
        <v>0</v>
      </c>
      <c r="Z392" s="81">
        <f t="shared" si="92"/>
        <v>0</v>
      </c>
    </row>
    <row r="393" spans="2:26" ht="15" x14ac:dyDescent="0.2">
      <c r="B393" s="28" t="str">
        <f t="shared" si="78"/>
        <v/>
      </c>
      <c r="C393" s="28" t="str">
        <f t="shared" si="79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80"/>
        <v/>
      </c>
      <c r="N393" s="89"/>
      <c r="O393" s="7">
        <f t="shared" si="81"/>
        <v>0</v>
      </c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81" t="str">
        <f t="shared" si="90"/>
        <v>____</v>
      </c>
      <c r="Y393" s="81">
        <f t="shared" si="91"/>
        <v>0</v>
      </c>
      <c r="Z393" s="81">
        <f t="shared" si="92"/>
        <v>0</v>
      </c>
    </row>
    <row r="394" spans="2:26" ht="15" x14ac:dyDescent="0.2">
      <c r="B394" s="28" t="str">
        <f t="shared" si="78"/>
        <v/>
      </c>
      <c r="C394" s="28" t="str">
        <f t="shared" si="79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80"/>
        <v/>
      </c>
      <c r="N394" s="89"/>
      <c r="O394" s="7">
        <f t="shared" si="81"/>
        <v>0</v>
      </c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81" t="str">
        <f t="shared" si="90"/>
        <v>____</v>
      </c>
      <c r="Y394" s="81">
        <f t="shared" si="91"/>
        <v>0</v>
      </c>
      <c r="Z394" s="81">
        <f t="shared" si="92"/>
        <v>0</v>
      </c>
    </row>
    <row r="395" spans="2:26" ht="15" x14ac:dyDescent="0.2">
      <c r="B395" s="28" t="str">
        <f t="shared" si="78"/>
        <v/>
      </c>
      <c r="C395" s="28" t="str">
        <f t="shared" si="79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80"/>
        <v/>
      </c>
      <c r="N395" s="89"/>
      <c r="O395" s="7">
        <f t="shared" si="81"/>
        <v>0</v>
      </c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81" t="str">
        <f t="shared" si="90"/>
        <v>____</v>
      </c>
      <c r="Y395" s="81">
        <f t="shared" si="91"/>
        <v>0</v>
      </c>
      <c r="Z395" s="81">
        <f t="shared" si="92"/>
        <v>0</v>
      </c>
    </row>
    <row r="396" spans="2:26" ht="15" x14ac:dyDescent="0.2">
      <c r="B396" s="28" t="str">
        <f t="shared" si="78"/>
        <v/>
      </c>
      <c r="C396" s="28" t="str">
        <f t="shared" si="79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80"/>
        <v/>
      </c>
      <c r="N396" s="89"/>
      <c r="O396" s="7">
        <f t="shared" si="81"/>
        <v>0</v>
      </c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81" t="str">
        <f t="shared" si="90"/>
        <v>____</v>
      </c>
      <c r="Y396" s="81">
        <f t="shared" si="91"/>
        <v>0</v>
      </c>
      <c r="Z396" s="81">
        <f t="shared" si="92"/>
        <v>0</v>
      </c>
    </row>
    <row r="397" spans="2:26" ht="15" x14ac:dyDescent="0.2">
      <c r="B397" s="28" t="str">
        <f t="shared" si="78"/>
        <v/>
      </c>
      <c r="C397" s="28" t="str">
        <f t="shared" si="79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80"/>
        <v/>
      </c>
      <c r="N397" s="89"/>
      <c r="O397" s="7">
        <f t="shared" si="81"/>
        <v>0</v>
      </c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81" t="str">
        <f t="shared" si="90"/>
        <v>____</v>
      </c>
      <c r="Y397" s="81">
        <f t="shared" si="91"/>
        <v>0</v>
      </c>
      <c r="Z397" s="81">
        <f t="shared" si="92"/>
        <v>0</v>
      </c>
    </row>
    <row r="398" spans="2:26" ht="15" x14ac:dyDescent="0.2">
      <c r="B398" s="28" t="str">
        <f t="shared" si="78"/>
        <v/>
      </c>
      <c r="C398" s="28" t="str">
        <f t="shared" si="79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80"/>
        <v/>
      </c>
      <c r="N398" s="89"/>
      <c r="O398" s="7">
        <f t="shared" si="81"/>
        <v>0</v>
      </c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81" t="str">
        <f t="shared" si="90"/>
        <v>____</v>
      </c>
      <c r="Y398" s="81">
        <f t="shared" si="91"/>
        <v>0</v>
      </c>
      <c r="Z398" s="81">
        <f t="shared" si="92"/>
        <v>0</v>
      </c>
    </row>
    <row r="399" spans="2:26" ht="15" x14ac:dyDescent="0.2">
      <c r="B399" s="28" t="str">
        <f t="shared" si="78"/>
        <v/>
      </c>
      <c r="C399" s="28" t="str">
        <f t="shared" si="79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80"/>
        <v/>
      </c>
      <c r="N399" s="89"/>
      <c r="O399" s="7">
        <f t="shared" si="81"/>
        <v>0</v>
      </c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81" t="str">
        <f t="shared" si="90"/>
        <v>____</v>
      </c>
      <c r="Y399" s="81">
        <f t="shared" si="91"/>
        <v>0</v>
      </c>
      <c r="Z399" s="81">
        <f t="shared" si="92"/>
        <v>0</v>
      </c>
    </row>
    <row r="400" spans="2:26" ht="15" x14ac:dyDescent="0.2">
      <c r="B400" s="28" t="str">
        <f t="shared" si="78"/>
        <v/>
      </c>
      <c r="C400" s="28" t="str">
        <f t="shared" si="79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80"/>
        <v/>
      </c>
      <c r="N400" s="89"/>
      <c r="O400" s="7">
        <f t="shared" si="81"/>
        <v>0</v>
      </c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81" t="str">
        <f t="shared" si="90"/>
        <v>____</v>
      </c>
      <c r="Y400" s="81">
        <f t="shared" si="91"/>
        <v>0</v>
      </c>
      <c r="Z400" s="81">
        <f t="shared" si="92"/>
        <v>0</v>
      </c>
    </row>
    <row r="401" spans="2:26" ht="15" x14ac:dyDescent="0.2">
      <c r="B401" s="28" t="str">
        <f t="shared" si="78"/>
        <v/>
      </c>
      <c r="C401" s="28" t="str">
        <f t="shared" si="79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80"/>
        <v/>
      </c>
      <c r="N401" s="89"/>
      <c r="O401" s="7">
        <f t="shared" si="81"/>
        <v>0</v>
      </c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81" t="str">
        <f t="shared" si="90"/>
        <v>____</v>
      </c>
      <c r="Y401" s="81">
        <f t="shared" si="91"/>
        <v>0</v>
      </c>
      <c r="Z401" s="81">
        <f t="shared" si="92"/>
        <v>0</v>
      </c>
    </row>
    <row r="402" spans="2:26" ht="15" x14ac:dyDescent="0.2">
      <c r="B402" s="28" t="str">
        <f t="shared" si="78"/>
        <v/>
      </c>
      <c r="C402" s="28" t="str">
        <f t="shared" si="79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80"/>
        <v/>
      </c>
      <c r="N402" s="89"/>
      <c r="O402" s="7">
        <f t="shared" si="81"/>
        <v>0</v>
      </c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81" t="str">
        <f t="shared" si="90"/>
        <v>____</v>
      </c>
      <c r="Y402" s="81">
        <f t="shared" si="91"/>
        <v>0</v>
      </c>
      <c r="Z402" s="81">
        <f t="shared" si="92"/>
        <v>0</v>
      </c>
    </row>
    <row r="403" spans="2:26" ht="15" x14ac:dyDescent="0.2">
      <c r="B403" s="28" t="str">
        <f t="shared" si="78"/>
        <v/>
      </c>
      <c r="C403" s="28" t="str">
        <f t="shared" si="79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80"/>
        <v/>
      </c>
      <c r="N403" s="89"/>
      <c r="O403" s="7">
        <f t="shared" si="81"/>
        <v>0</v>
      </c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81" t="str">
        <f t="shared" si="90"/>
        <v>____</v>
      </c>
      <c r="Y403" s="81">
        <f t="shared" si="91"/>
        <v>0</v>
      </c>
      <c r="Z403" s="81">
        <f t="shared" si="92"/>
        <v>0</v>
      </c>
    </row>
    <row r="404" spans="2:26" ht="15" x14ac:dyDescent="0.2">
      <c r="B404" s="28" t="str">
        <f t="shared" si="78"/>
        <v/>
      </c>
      <c r="C404" s="28" t="str">
        <f t="shared" si="79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80"/>
        <v/>
      </c>
      <c r="N404" s="89"/>
      <c r="O404" s="7">
        <f t="shared" si="81"/>
        <v>0</v>
      </c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81" t="str">
        <f t="shared" si="90"/>
        <v>____</v>
      </c>
      <c r="Y404" s="81">
        <f t="shared" si="91"/>
        <v>0</v>
      </c>
      <c r="Z404" s="81">
        <f t="shared" si="92"/>
        <v>0</v>
      </c>
    </row>
    <row r="405" spans="2:26" ht="15" x14ac:dyDescent="0.2">
      <c r="B405" s="28" t="str">
        <f t="shared" si="78"/>
        <v/>
      </c>
      <c r="C405" s="28" t="str">
        <f t="shared" si="79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80"/>
        <v/>
      </c>
      <c r="N405" s="89"/>
      <c r="O405" s="7">
        <f t="shared" si="81"/>
        <v>0</v>
      </c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81" t="str">
        <f t="shared" si="90"/>
        <v>____</v>
      </c>
      <c r="Y405" s="81">
        <f t="shared" si="91"/>
        <v>0</v>
      </c>
      <c r="Z405" s="81">
        <f t="shared" si="92"/>
        <v>0</v>
      </c>
    </row>
    <row r="406" spans="2:26" ht="15" x14ac:dyDescent="0.2">
      <c r="B406" s="28" t="str">
        <f t="shared" si="78"/>
        <v/>
      </c>
      <c r="C406" s="28" t="str">
        <f t="shared" si="79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80"/>
        <v/>
      </c>
      <c r="N406" s="89"/>
      <c r="O406" s="7">
        <f t="shared" si="81"/>
        <v>0</v>
      </c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81" t="str">
        <f t="shared" si="90"/>
        <v>____</v>
      </c>
      <c r="Y406" s="81">
        <f t="shared" si="91"/>
        <v>0</v>
      </c>
      <c r="Z406" s="81">
        <f t="shared" si="92"/>
        <v>0</v>
      </c>
    </row>
    <row r="407" spans="2:26" ht="15" x14ac:dyDescent="0.2">
      <c r="B407" s="28" t="str">
        <f t="shared" si="78"/>
        <v/>
      </c>
      <c r="C407" s="28" t="str">
        <f t="shared" si="79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80"/>
        <v/>
      </c>
      <c r="N407" s="89"/>
      <c r="O407" s="7">
        <f t="shared" si="81"/>
        <v>0</v>
      </c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81" t="str">
        <f t="shared" si="90"/>
        <v>____</v>
      </c>
      <c r="Y407" s="81">
        <f t="shared" si="91"/>
        <v>0</v>
      </c>
      <c r="Z407" s="81">
        <f t="shared" si="92"/>
        <v>0</v>
      </c>
    </row>
    <row r="408" spans="2:26" ht="15" x14ac:dyDescent="0.2">
      <c r="B408" s="28" t="str">
        <f t="shared" si="78"/>
        <v/>
      </c>
      <c r="C408" s="28" t="str">
        <f t="shared" si="79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80"/>
        <v/>
      </c>
      <c r="N408" s="89"/>
      <c r="O408" s="7">
        <f t="shared" si="81"/>
        <v>0</v>
      </c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81" t="str">
        <f t="shared" si="90"/>
        <v>____</v>
      </c>
      <c r="Y408" s="81">
        <f t="shared" si="91"/>
        <v>0</v>
      </c>
      <c r="Z408" s="81">
        <f t="shared" si="92"/>
        <v>0</v>
      </c>
    </row>
    <row r="409" spans="2:26" ht="15" x14ac:dyDescent="0.2">
      <c r="B409" s="28" t="str">
        <f t="shared" si="78"/>
        <v/>
      </c>
      <c r="C409" s="28" t="str">
        <f t="shared" si="79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80"/>
        <v/>
      </c>
      <c r="N409" s="89"/>
      <c r="O409" s="7">
        <f t="shared" si="81"/>
        <v>0</v>
      </c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81" t="str">
        <f t="shared" si="90"/>
        <v>____</v>
      </c>
      <c r="Y409" s="81">
        <f t="shared" si="91"/>
        <v>0</v>
      </c>
      <c r="Z409" s="81">
        <f t="shared" si="92"/>
        <v>0</v>
      </c>
    </row>
    <row r="410" spans="2:26" ht="15" x14ac:dyDescent="0.2">
      <c r="B410" s="28" t="str">
        <f t="shared" si="78"/>
        <v/>
      </c>
      <c r="C410" s="28" t="str">
        <f t="shared" si="79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80"/>
        <v/>
      </c>
      <c r="N410" s="89"/>
      <c r="O410" s="7">
        <f t="shared" si="81"/>
        <v>0</v>
      </c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81" t="str">
        <f t="shared" si="90"/>
        <v>____</v>
      </c>
      <c r="Y410" s="81">
        <f t="shared" si="91"/>
        <v>0</v>
      </c>
      <c r="Z410" s="81">
        <f t="shared" si="92"/>
        <v>0</v>
      </c>
    </row>
    <row r="411" spans="2:26" ht="15" x14ac:dyDescent="0.2">
      <c r="B411" s="28" t="str">
        <f t="shared" si="78"/>
        <v/>
      </c>
      <c r="C411" s="28" t="str">
        <f t="shared" si="79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80"/>
        <v/>
      </c>
      <c r="N411" s="89"/>
      <c r="O411" s="7">
        <f t="shared" si="81"/>
        <v>0</v>
      </c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81" t="str">
        <f t="shared" si="90"/>
        <v>____</v>
      </c>
      <c r="Y411" s="81">
        <f t="shared" si="91"/>
        <v>0</v>
      </c>
      <c r="Z411" s="81">
        <f t="shared" si="92"/>
        <v>0</v>
      </c>
    </row>
    <row r="412" spans="2:26" ht="15" x14ac:dyDescent="0.2">
      <c r="B412" s="28" t="str">
        <f t="shared" si="78"/>
        <v/>
      </c>
      <c r="C412" s="28" t="str">
        <f t="shared" si="79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80"/>
        <v/>
      </c>
      <c r="N412" s="89"/>
      <c r="O412" s="7">
        <f t="shared" si="81"/>
        <v>0</v>
      </c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81" t="str">
        <f t="shared" si="90"/>
        <v>____</v>
      </c>
      <c r="Y412" s="81">
        <f t="shared" si="91"/>
        <v>0</v>
      </c>
      <c r="Z412" s="81">
        <f t="shared" si="92"/>
        <v>0</v>
      </c>
    </row>
    <row r="413" spans="2:26" ht="15" x14ac:dyDescent="0.2">
      <c r="B413" s="28" t="str">
        <f t="shared" si="78"/>
        <v/>
      </c>
      <c r="C413" s="28" t="str">
        <f t="shared" si="79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80"/>
        <v/>
      </c>
      <c r="N413" s="89"/>
      <c r="O413" s="7">
        <f t="shared" si="81"/>
        <v>0</v>
      </c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81" t="str">
        <f t="shared" si="90"/>
        <v>____</v>
      </c>
      <c r="Y413" s="81">
        <f t="shared" si="91"/>
        <v>0</v>
      </c>
      <c r="Z413" s="81">
        <f t="shared" si="92"/>
        <v>0</v>
      </c>
    </row>
    <row r="414" spans="2:26" ht="15" x14ac:dyDescent="0.2">
      <c r="B414" s="28" t="str">
        <f t="shared" ref="B414:B477" si="93">IF(L414&gt;0,$C$22,"")</f>
        <v/>
      </c>
      <c r="C414" s="28" t="str">
        <f t="shared" ref="C414:C477" si="94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5">IF(L414&gt;0,(YEAR(K414)),"")</f>
        <v/>
      </c>
      <c r="N414" s="89"/>
      <c r="O414" s="7">
        <f t="shared" ref="O414:O477" si="96">IF(AND($L414&gt;0,$D414="")=TRUE,1,0)</f>
        <v>0</v>
      </c>
      <c r="P414" s="7">
        <f t="shared" ref="P414:P477" si="97">IF(AND($L414&gt;0,$E414="")=TRUE,1,0)</f>
        <v>0</v>
      </c>
      <c r="Q414" s="7">
        <f t="shared" ref="Q414:Q477" si="98">IF(AND($L414&gt;0,$F414="")=TRUE,1,0)</f>
        <v>0</v>
      </c>
      <c r="R414" s="7">
        <f t="shared" ref="R414:R477" si="99">IF(AND($L414&gt;0,$G414="")=TRUE,1,0)</f>
        <v>0</v>
      </c>
      <c r="S414" s="7">
        <f t="shared" ref="S414:S477" si="100">IF(AND($L414&gt;0,$J414="")=TRUE,1,0)</f>
        <v>0</v>
      </c>
      <c r="T414" s="7">
        <f t="shared" ref="T414:T477" si="101">IF(AND($L414&gt;0,$K414="")=TRUE,1,0)</f>
        <v>0</v>
      </c>
      <c r="U414" s="7">
        <f t="shared" ref="U414:U477" si="102">IF(L414&gt;0,IF(OR(LEN(D414)=16,LEN(D414)=13)=TRUE,0,1),0)</f>
        <v>0</v>
      </c>
      <c r="V414" s="7">
        <f t="shared" ref="V414:V477" si="103">IF(AND($L414&gt;0,$M414&lt;2000)=TRUE,1,0)</f>
        <v>0</v>
      </c>
      <c r="W414" s="7">
        <f t="shared" ref="W414:W477" si="104">IF($L414&gt;0,IF(OR(YEAR(J414)&lt;&gt;M414,OR(YEAR(K414)&lt;&gt;M414))=TRUE,1,0),0)</f>
        <v>0</v>
      </c>
      <c r="X414" s="81" t="str">
        <f t="shared" si="90"/>
        <v>____</v>
      </c>
      <c r="Y414" s="81">
        <f t="shared" si="91"/>
        <v>0</v>
      </c>
      <c r="Z414" s="81">
        <f t="shared" si="92"/>
        <v>0</v>
      </c>
    </row>
    <row r="415" spans="2:26" ht="15" x14ac:dyDescent="0.2">
      <c r="B415" s="28" t="str">
        <f t="shared" si="93"/>
        <v/>
      </c>
      <c r="C415" s="28" t="str">
        <f t="shared" si="94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5"/>
        <v/>
      </c>
      <c r="N415" s="89"/>
      <c r="O415" s="7">
        <f t="shared" si="96"/>
        <v>0</v>
      </c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81" t="str">
        <f t="shared" ref="X415:X478" si="105">CONCATENATE(D415,"_",M415,"_",J415,"_",K415,"_",L415)</f>
        <v>____</v>
      </c>
      <c r="Y415" s="81">
        <f t="shared" ref="Y415:Y478" si="106">IF(L415&gt;0,(COUNTIF($X$29:$X$100000,X415)),0)</f>
        <v>0</v>
      </c>
      <c r="Z415" s="81">
        <f t="shared" ref="Z415:Z478" si="107">SUMIF($X$29:$X$100000,X415,$Y$29:$Y$100000)</f>
        <v>0</v>
      </c>
    </row>
    <row r="416" spans="2:26" ht="15" x14ac:dyDescent="0.2">
      <c r="B416" s="28" t="str">
        <f t="shared" si="93"/>
        <v/>
      </c>
      <c r="C416" s="28" t="str">
        <f t="shared" si="94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5"/>
        <v/>
      </c>
      <c r="N416" s="89"/>
      <c r="O416" s="7">
        <f t="shared" si="96"/>
        <v>0</v>
      </c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81" t="str">
        <f t="shared" si="105"/>
        <v>____</v>
      </c>
      <c r="Y416" s="81">
        <f t="shared" si="106"/>
        <v>0</v>
      </c>
      <c r="Z416" s="81">
        <f t="shared" si="107"/>
        <v>0</v>
      </c>
    </row>
    <row r="417" spans="2:26" ht="15" x14ac:dyDescent="0.2">
      <c r="B417" s="28" t="str">
        <f t="shared" si="93"/>
        <v/>
      </c>
      <c r="C417" s="28" t="str">
        <f t="shared" si="94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5"/>
        <v/>
      </c>
      <c r="N417" s="89"/>
      <c r="O417" s="7">
        <f t="shared" si="96"/>
        <v>0</v>
      </c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81" t="str">
        <f t="shared" si="105"/>
        <v>____</v>
      </c>
      <c r="Y417" s="81">
        <f t="shared" si="106"/>
        <v>0</v>
      </c>
      <c r="Z417" s="81">
        <f t="shared" si="107"/>
        <v>0</v>
      </c>
    </row>
    <row r="418" spans="2:26" ht="15" x14ac:dyDescent="0.2">
      <c r="B418" s="28" t="str">
        <f t="shared" si="93"/>
        <v/>
      </c>
      <c r="C418" s="28" t="str">
        <f t="shared" si="94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5"/>
        <v/>
      </c>
      <c r="N418" s="89"/>
      <c r="O418" s="7">
        <f t="shared" si="96"/>
        <v>0</v>
      </c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81" t="str">
        <f t="shared" si="105"/>
        <v>____</v>
      </c>
      <c r="Y418" s="81">
        <f t="shared" si="106"/>
        <v>0</v>
      </c>
      <c r="Z418" s="81">
        <f t="shared" si="107"/>
        <v>0</v>
      </c>
    </row>
    <row r="419" spans="2:26" ht="15" x14ac:dyDescent="0.2">
      <c r="B419" s="28" t="str">
        <f t="shared" si="93"/>
        <v/>
      </c>
      <c r="C419" s="28" t="str">
        <f t="shared" si="94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5"/>
        <v/>
      </c>
      <c r="N419" s="89"/>
      <c r="O419" s="7">
        <f t="shared" si="96"/>
        <v>0</v>
      </c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81" t="str">
        <f t="shared" si="105"/>
        <v>____</v>
      </c>
      <c r="Y419" s="81">
        <f t="shared" si="106"/>
        <v>0</v>
      </c>
      <c r="Z419" s="81">
        <f t="shared" si="107"/>
        <v>0</v>
      </c>
    </row>
    <row r="420" spans="2:26" ht="15" x14ac:dyDescent="0.2">
      <c r="B420" s="28" t="str">
        <f t="shared" si="93"/>
        <v/>
      </c>
      <c r="C420" s="28" t="str">
        <f t="shared" si="94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5"/>
        <v/>
      </c>
      <c r="N420" s="89"/>
      <c r="O420" s="7">
        <f t="shared" si="96"/>
        <v>0</v>
      </c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81" t="str">
        <f t="shared" si="105"/>
        <v>____</v>
      </c>
      <c r="Y420" s="81">
        <f t="shared" si="106"/>
        <v>0</v>
      </c>
      <c r="Z420" s="81">
        <f t="shared" si="107"/>
        <v>0</v>
      </c>
    </row>
    <row r="421" spans="2:26" ht="15" x14ac:dyDescent="0.2">
      <c r="B421" s="28" t="str">
        <f t="shared" si="93"/>
        <v/>
      </c>
      <c r="C421" s="28" t="str">
        <f t="shared" si="94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5"/>
        <v/>
      </c>
      <c r="N421" s="89"/>
      <c r="O421" s="7">
        <f t="shared" si="96"/>
        <v>0</v>
      </c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81" t="str">
        <f t="shared" si="105"/>
        <v>____</v>
      </c>
      <c r="Y421" s="81">
        <f t="shared" si="106"/>
        <v>0</v>
      </c>
      <c r="Z421" s="81">
        <f t="shared" si="107"/>
        <v>0</v>
      </c>
    </row>
    <row r="422" spans="2:26" ht="15" x14ac:dyDescent="0.2">
      <c r="B422" s="28" t="str">
        <f t="shared" si="93"/>
        <v/>
      </c>
      <c r="C422" s="28" t="str">
        <f t="shared" si="94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5"/>
        <v/>
      </c>
      <c r="N422" s="89"/>
      <c r="O422" s="7">
        <f t="shared" si="96"/>
        <v>0</v>
      </c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81" t="str">
        <f t="shared" si="105"/>
        <v>____</v>
      </c>
      <c r="Y422" s="81">
        <f t="shared" si="106"/>
        <v>0</v>
      </c>
      <c r="Z422" s="81">
        <f t="shared" si="107"/>
        <v>0</v>
      </c>
    </row>
    <row r="423" spans="2:26" ht="15" x14ac:dyDescent="0.2">
      <c r="B423" s="28" t="str">
        <f t="shared" si="93"/>
        <v/>
      </c>
      <c r="C423" s="28" t="str">
        <f t="shared" si="94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5"/>
        <v/>
      </c>
      <c r="N423" s="89"/>
      <c r="O423" s="7">
        <f t="shared" si="96"/>
        <v>0</v>
      </c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81" t="str">
        <f t="shared" si="105"/>
        <v>____</v>
      </c>
      <c r="Y423" s="81">
        <f t="shared" si="106"/>
        <v>0</v>
      </c>
      <c r="Z423" s="81">
        <f t="shared" si="107"/>
        <v>0</v>
      </c>
    </row>
    <row r="424" spans="2:26" ht="15" x14ac:dyDescent="0.2">
      <c r="B424" s="28" t="str">
        <f t="shared" si="93"/>
        <v/>
      </c>
      <c r="C424" s="28" t="str">
        <f t="shared" si="94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5"/>
        <v/>
      </c>
      <c r="N424" s="89"/>
      <c r="O424" s="7">
        <f t="shared" si="96"/>
        <v>0</v>
      </c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81" t="str">
        <f t="shared" si="105"/>
        <v>____</v>
      </c>
      <c r="Y424" s="81">
        <f t="shared" si="106"/>
        <v>0</v>
      </c>
      <c r="Z424" s="81">
        <f t="shared" si="107"/>
        <v>0</v>
      </c>
    </row>
    <row r="425" spans="2:26" ht="15" x14ac:dyDescent="0.2">
      <c r="B425" s="28" t="str">
        <f t="shared" si="93"/>
        <v/>
      </c>
      <c r="C425" s="28" t="str">
        <f t="shared" si="94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5"/>
        <v/>
      </c>
      <c r="N425" s="89"/>
      <c r="O425" s="7">
        <f t="shared" si="96"/>
        <v>0</v>
      </c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81" t="str">
        <f t="shared" si="105"/>
        <v>____</v>
      </c>
      <c r="Y425" s="81">
        <f t="shared" si="106"/>
        <v>0</v>
      </c>
      <c r="Z425" s="81">
        <f t="shared" si="107"/>
        <v>0</v>
      </c>
    </row>
    <row r="426" spans="2:26" ht="15" x14ac:dyDescent="0.2">
      <c r="B426" s="28" t="str">
        <f t="shared" si="93"/>
        <v/>
      </c>
      <c r="C426" s="28" t="str">
        <f t="shared" si="94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5"/>
        <v/>
      </c>
      <c r="N426" s="89"/>
      <c r="O426" s="7">
        <f t="shared" si="96"/>
        <v>0</v>
      </c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81" t="str">
        <f t="shared" si="105"/>
        <v>____</v>
      </c>
      <c r="Y426" s="81">
        <f t="shared" si="106"/>
        <v>0</v>
      </c>
      <c r="Z426" s="81">
        <f t="shared" si="107"/>
        <v>0</v>
      </c>
    </row>
    <row r="427" spans="2:26" ht="15" x14ac:dyDescent="0.2">
      <c r="B427" s="28" t="str">
        <f t="shared" si="93"/>
        <v/>
      </c>
      <c r="C427" s="28" t="str">
        <f t="shared" si="94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5"/>
        <v/>
      </c>
      <c r="N427" s="89"/>
      <c r="O427" s="7">
        <f t="shared" si="96"/>
        <v>0</v>
      </c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81" t="str">
        <f t="shared" si="105"/>
        <v>____</v>
      </c>
      <c r="Y427" s="81">
        <f t="shared" si="106"/>
        <v>0</v>
      </c>
      <c r="Z427" s="81">
        <f t="shared" si="107"/>
        <v>0</v>
      </c>
    </row>
    <row r="428" spans="2:26" ht="15" x14ac:dyDescent="0.2">
      <c r="B428" s="28" t="str">
        <f t="shared" si="93"/>
        <v/>
      </c>
      <c r="C428" s="28" t="str">
        <f t="shared" si="94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5"/>
        <v/>
      </c>
      <c r="N428" s="89"/>
      <c r="O428" s="7">
        <f t="shared" si="96"/>
        <v>0</v>
      </c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81" t="str">
        <f t="shared" si="105"/>
        <v>____</v>
      </c>
      <c r="Y428" s="81">
        <f t="shared" si="106"/>
        <v>0</v>
      </c>
      <c r="Z428" s="81">
        <f t="shared" si="107"/>
        <v>0</v>
      </c>
    </row>
    <row r="429" spans="2:26" ht="15" x14ac:dyDescent="0.2">
      <c r="B429" s="28" t="str">
        <f t="shared" si="93"/>
        <v/>
      </c>
      <c r="C429" s="28" t="str">
        <f t="shared" si="94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5"/>
        <v/>
      </c>
      <c r="N429" s="89"/>
      <c r="O429" s="7">
        <f t="shared" si="96"/>
        <v>0</v>
      </c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81" t="str">
        <f t="shared" si="105"/>
        <v>____</v>
      </c>
      <c r="Y429" s="81">
        <f t="shared" si="106"/>
        <v>0</v>
      </c>
      <c r="Z429" s="81">
        <f t="shared" si="107"/>
        <v>0</v>
      </c>
    </row>
    <row r="430" spans="2:26" ht="15" x14ac:dyDescent="0.2">
      <c r="B430" s="28" t="str">
        <f t="shared" si="93"/>
        <v/>
      </c>
      <c r="C430" s="28" t="str">
        <f t="shared" si="94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5"/>
        <v/>
      </c>
      <c r="N430" s="89"/>
      <c r="O430" s="7">
        <f t="shared" si="96"/>
        <v>0</v>
      </c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81" t="str">
        <f t="shared" si="105"/>
        <v>____</v>
      </c>
      <c r="Y430" s="81">
        <f t="shared" si="106"/>
        <v>0</v>
      </c>
      <c r="Z430" s="81">
        <f t="shared" si="107"/>
        <v>0</v>
      </c>
    </row>
    <row r="431" spans="2:26" ht="15" x14ac:dyDescent="0.2">
      <c r="B431" s="28" t="str">
        <f t="shared" si="93"/>
        <v/>
      </c>
      <c r="C431" s="28" t="str">
        <f t="shared" si="94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5"/>
        <v/>
      </c>
      <c r="N431" s="89"/>
      <c r="O431" s="7">
        <f t="shared" si="96"/>
        <v>0</v>
      </c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81" t="str">
        <f t="shared" si="105"/>
        <v>____</v>
      </c>
      <c r="Y431" s="81">
        <f t="shared" si="106"/>
        <v>0</v>
      </c>
      <c r="Z431" s="81">
        <f t="shared" si="107"/>
        <v>0</v>
      </c>
    </row>
    <row r="432" spans="2:26" ht="15" x14ac:dyDescent="0.2">
      <c r="B432" s="28" t="str">
        <f t="shared" si="93"/>
        <v/>
      </c>
      <c r="C432" s="28" t="str">
        <f t="shared" si="94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5"/>
        <v/>
      </c>
      <c r="N432" s="89"/>
      <c r="O432" s="7">
        <f t="shared" si="96"/>
        <v>0</v>
      </c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81" t="str">
        <f t="shared" si="105"/>
        <v>____</v>
      </c>
      <c r="Y432" s="81">
        <f t="shared" si="106"/>
        <v>0</v>
      </c>
      <c r="Z432" s="81">
        <f t="shared" si="107"/>
        <v>0</v>
      </c>
    </row>
    <row r="433" spans="2:26" ht="15" x14ac:dyDescent="0.2">
      <c r="B433" s="28" t="str">
        <f t="shared" si="93"/>
        <v/>
      </c>
      <c r="C433" s="28" t="str">
        <f t="shared" si="94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5"/>
        <v/>
      </c>
      <c r="N433" s="89"/>
      <c r="O433" s="7">
        <f t="shared" si="96"/>
        <v>0</v>
      </c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81" t="str">
        <f t="shared" si="105"/>
        <v>____</v>
      </c>
      <c r="Y433" s="81">
        <f t="shared" si="106"/>
        <v>0</v>
      </c>
      <c r="Z433" s="81">
        <f t="shared" si="107"/>
        <v>0</v>
      </c>
    </row>
    <row r="434" spans="2:26" ht="15" x14ac:dyDescent="0.2">
      <c r="B434" s="28" t="str">
        <f t="shared" si="93"/>
        <v/>
      </c>
      <c r="C434" s="28" t="str">
        <f t="shared" si="94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5"/>
        <v/>
      </c>
      <c r="N434" s="89"/>
      <c r="O434" s="7">
        <f t="shared" si="96"/>
        <v>0</v>
      </c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81" t="str">
        <f t="shared" si="105"/>
        <v>____</v>
      </c>
      <c r="Y434" s="81">
        <f t="shared" si="106"/>
        <v>0</v>
      </c>
      <c r="Z434" s="81">
        <f t="shared" si="107"/>
        <v>0</v>
      </c>
    </row>
    <row r="435" spans="2:26" ht="15" x14ac:dyDescent="0.2">
      <c r="B435" s="28" t="str">
        <f t="shared" si="93"/>
        <v/>
      </c>
      <c r="C435" s="28" t="str">
        <f t="shared" si="94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5"/>
        <v/>
      </c>
      <c r="N435" s="89"/>
      <c r="O435" s="7">
        <f t="shared" si="96"/>
        <v>0</v>
      </c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81" t="str">
        <f t="shared" si="105"/>
        <v>____</v>
      </c>
      <c r="Y435" s="81">
        <f t="shared" si="106"/>
        <v>0</v>
      </c>
      <c r="Z435" s="81">
        <f t="shared" si="107"/>
        <v>0</v>
      </c>
    </row>
    <row r="436" spans="2:26" ht="15" x14ac:dyDescent="0.2">
      <c r="B436" s="28" t="str">
        <f t="shared" si="93"/>
        <v/>
      </c>
      <c r="C436" s="28" t="str">
        <f t="shared" si="94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5"/>
        <v/>
      </c>
      <c r="N436" s="89"/>
      <c r="O436" s="7">
        <f t="shared" si="96"/>
        <v>0</v>
      </c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81" t="str">
        <f t="shared" si="105"/>
        <v>____</v>
      </c>
      <c r="Y436" s="81">
        <f t="shared" si="106"/>
        <v>0</v>
      </c>
      <c r="Z436" s="81">
        <f t="shared" si="107"/>
        <v>0</v>
      </c>
    </row>
    <row r="437" spans="2:26" ht="15" x14ac:dyDescent="0.2">
      <c r="B437" s="28" t="str">
        <f t="shared" si="93"/>
        <v/>
      </c>
      <c r="C437" s="28" t="str">
        <f t="shared" si="94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5"/>
        <v/>
      </c>
      <c r="N437" s="89"/>
      <c r="O437" s="7">
        <f t="shared" si="96"/>
        <v>0</v>
      </c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81" t="str">
        <f t="shared" si="105"/>
        <v>____</v>
      </c>
      <c r="Y437" s="81">
        <f t="shared" si="106"/>
        <v>0</v>
      </c>
      <c r="Z437" s="81">
        <f t="shared" si="107"/>
        <v>0</v>
      </c>
    </row>
    <row r="438" spans="2:26" ht="15" x14ac:dyDescent="0.2">
      <c r="B438" s="28" t="str">
        <f t="shared" si="93"/>
        <v/>
      </c>
      <c r="C438" s="28" t="str">
        <f t="shared" si="94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5"/>
        <v/>
      </c>
      <c r="N438" s="89"/>
      <c r="O438" s="7">
        <f t="shared" si="96"/>
        <v>0</v>
      </c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81" t="str">
        <f t="shared" si="105"/>
        <v>____</v>
      </c>
      <c r="Y438" s="81">
        <f t="shared" si="106"/>
        <v>0</v>
      </c>
      <c r="Z438" s="81">
        <f t="shared" si="107"/>
        <v>0</v>
      </c>
    </row>
    <row r="439" spans="2:26" ht="15" x14ac:dyDescent="0.2">
      <c r="B439" s="28" t="str">
        <f t="shared" si="93"/>
        <v/>
      </c>
      <c r="C439" s="28" t="str">
        <f t="shared" si="94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5"/>
        <v/>
      </c>
      <c r="N439" s="89"/>
      <c r="O439" s="7">
        <f t="shared" si="96"/>
        <v>0</v>
      </c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81" t="str">
        <f t="shared" si="105"/>
        <v>____</v>
      </c>
      <c r="Y439" s="81">
        <f t="shared" si="106"/>
        <v>0</v>
      </c>
      <c r="Z439" s="81">
        <f t="shared" si="107"/>
        <v>0</v>
      </c>
    </row>
    <row r="440" spans="2:26" ht="15" x14ac:dyDescent="0.2">
      <c r="B440" s="28" t="str">
        <f t="shared" si="93"/>
        <v/>
      </c>
      <c r="C440" s="28" t="str">
        <f t="shared" si="94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5"/>
        <v/>
      </c>
      <c r="N440" s="89"/>
      <c r="O440" s="7">
        <f t="shared" si="96"/>
        <v>0</v>
      </c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81" t="str">
        <f t="shared" si="105"/>
        <v>____</v>
      </c>
      <c r="Y440" s="81">
        <f t="shared" si="106"/>
        <v>0</v>
      </c>
      <c r="Z440" s="81">
        <f t="shared" si="107"/>
        <v>0</v>
      </c>
    </row>
    <row r="441" spans="2:26" ht="15" x14ac:dyDescent="0.2">
      <c r="B441" s="28" t="str">
        <f t="shared" si="93"/>
        <v/>
      </c>
      <c r="C441" s="28" t="str">
        <f t="shared" si="94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5"/>
        <v/>
      </c>
      <c r="N441" s="89"/>
      <c r="O441" s="7">
        <f t="shared" si="96"/>
        <v>0</v>
      </c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81" t="str">
        <f t="shared" si="105"/>
        <v>____</v>
      </c>
      <c r="Y441" s="81">
        <f t="shared" si="106"/>
        <v>0</v>
      </c>
      <c r="Z441" s="81">
        <f t="shared" si="107"/>
        <v>0</v>
      </c>
    </row>
    <row r="442" spans="2:26" ht="15" x14ac:dyDescent="0.2">
      <c r="B442" s="28" t="str">
        <f t="shared" si="93"/>
        <v/>
      </c>
      <c r="C442" s="28" t="str">
        <f t="shared" si="94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5"/>
        <v/>
      </c>
      <c r="N442" s="89"/>
      <c r="O442" s="7">
        <f t="shared" si="96"/>
        <v>0</v>
      </c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81" t="str">
        <f t="shared" si="105"/>
        <v>____</v>
      </c>
      <c r="Y442" s="81">
        <f t="shared" si="106"/>
        <v>0</v>
      </c>
      <c r="Z442" s="81">
        <f t="shared" si="107"/>
        <v>0</v>
      </c>
    </row>
    <row r="443" spans="2:26" ht="15" x14ac:dyDescent="0.2">
      <c r="B443" s="28" t="str">
        <f t="shared" si="93"/>
        <v/>
      </c>
      <c r="C443" s="28" t="str">
        <f t="shared" si="94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5"/>
        <v/>
      </c>
      <c r="N443" s="89"/>
      <c r="O443" s="7">
        <f t="shared" si="96"/>
        <v>0</v>
      </c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81" t="str">
        <f t="shared" si="105"/>
        <v>____</v>
      </c>
      <c r="Y443" s="81">
        <f t="shared" si="106"/>
        <v>0</v>
      </c>
      <c r="Z443" s="81">
        <f t="shared" si="107"/>
        <v>0</v>
      </c>
    </row>
    <row r="444" spans="2:26" ht="15" x14ac:dyDescent="0.2">
      <c r="B444" s="28" t="str">
        <f t="shared" si="93"/>
        <v/>
      </c>
      <c r="C444" s="28" t="str">
        <f t="shared" si="94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5"/>
        <v/>
      </c>
      <c r="N444" s="89"/>
      <c r="O444" s="7">
        <f t="shared" si="96"/>
        <v>0</v>
      </c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81" t="str">
        <f t="shared" si="105"/>
        <v>____</v>
      </c>
      <c r="Y444" s="81">
        <f t="shared" si="106"/>
        <v>0</v>
      </c>
      <c r="Z444" s="81">
        <f t="shared" si="107"/>
        <v>0</v>
      </c>
    </row>
    <row r="445" spans="2:26" ht="15" x14ac:dyDescent="0.2">
      <c r="B445" s="28" t="str">
        <f t="shared" si="93"/>
        <v/>
      </c>
      <c r="C445" s="28" t="str">
        <f t="shared" si="94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5"/>
        <v/>
      </c>
      <c r="N445" s="89"/>
      <c r="O445" s="7">
        <f t="shared" si="96"/>
        <v>0</v>
      </c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81" t="str">
        <f t="shared" si="105"/>
        <v>____</v>
      </c>
      <c r="Y445" s="81">
        <f t="shared" si="106"/>
        <v>0</v>
      </c>
      <c r="Z445" s="81">
        <f t="shared" si="107"/>
        <v>0</v>
      </c>
    </row>
    <row r="446" spans="2:26" ht="15" x14ac:dyDescent="0.2">
      <c r="B446" s="28" t="str">
        <f t="shared" si="93"/>
        <v/>
      </c>
      <c r="C446" s="28" t="str">
        <f t="shared" si="94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5"/>
        <v/>
      </c>
      <c r="N446" s="89"/>
      <c r="O446" s="7">
        <f t="shared" si="96"/>
        <v>0</v>
      </c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81" t="str">
        <f t="shared" si="105"/>
        <v>____</v>
      </c>
      <c r="Y446" s="81">
        <f t="shared" si="106"/>
        <v>0</v>
      </c>
      <c r="Z446" s="81">
        <f t="shared" si="107"/>
        <v>0</v>
      </c>
    </row>
    <row r="447" spans="2:26" ht="15" x14ac:dyDescent="0.2">
      <c r="B447" s="28" t="str">
        <f t="shared" si="93"/>
        <v/>
      </c>
      <c r="C447" s="28" t="str">
        <f t="shared" si="94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5"/>
        <v/>
      </c>
      <c r="N447" s="89"/>
      <c r="O447" s="7">
        <f t="shared" si="96"/>
        <v>0</v>
      </c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81" t="str">
        <f t="shared" si="105"/>
        <v>____</v>
      </c>
      <c r="Y447" s="81">
        <f t="shared" si="106"/>
        <v>0</v>
      </c>
      <c r="Z447" s="81">
        <f t="shared" si="107"/>
        <v>0</v>
      </c>
    </row>
    <row r="448" spans="2:26" ht="15" x14ac:dyDescent="0.2">
      <c r="B448" s="28" t="str">
        <f t="shared" si="93"/>
        <v/>
      </c>
      <c r="C448" s="28" t="str">
        <f t="shared" si="94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5"/>
        <v/>
      </c>
      <c r="N448" s="89"/>
      <c r="O448" s="7">
        <f t="shared" si="96"/>
        <v>0</v>
      </c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81" t="str">
        <f t="shared" si="105"/>
        <v>____</v>
      </c>
      <c r="Y448" s="81">
        <f t="shared" si="106"/>
        <v>0</v>
      </c>
      <c r="Z448" s="81">
        <f t="shared" si="107"/>
        <v>0</v>
      </c>
    </row>
    <row r="449" spans="2:26" ht="15" x14ac:dyDescent="0.2">
      <c r="B449" s="28" t="str">
        <f t="shared" si="93"/>
        <v/>
      </c>
      <c r="C449" s="28" t="str">
        <f t="shared" si="94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5"/>
        <v/>
      </c>
      <c r="N449" s="89"/>
      <c r="O449" s="7">
        <f t="shared" si="96"/>
        <v>0</v>
      </c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81" t="str">
        <f t="shared" si="105"/>
        <v>____</v>
      </c>
      <c r="Y449" s="81">
        <f t="shared" si="106"/>
        <v>0</v>
      </c>
      <c r="Z449" s="81">
        <f t="shared" si="107"/>
        <v>0</v>
      </c>
    </row>
    <row r="450" spans="2:26" ht="15" x14ac:dyDescent="0.2">
      <c r="B450" s="28" t="str">
        <f t="shared" si="93"/>
        <v/>
      </c>
      <c r="C450" s="28" t="str">
        <f t="shared" si="94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5"/>
        <v/>
      </c>
      <c r="N450" s="89"/>
      <c r="O450" s="7">
        <f t="shared" si="96"/>
        <v>0</v>
      </c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81" t="str">
        <f t="shared" si="105"/>
        <v>____</v>
      </c>
      <c r="Y450" s="81">
        <f t="shared" si="106"/>
        <v>0</v>
      </c>
      <c r="Z450" s="81">
        <f t="shared" si="107"/>
        <v>0</v>
      </c>
    </row>
    <row r="451" spans="2:26" ht="15" x14ac:dyDescent="0.2">
      <c r="B451" s="28" t="str">
        <f t="shared" si="93"/>
        <v/>
      </c>
      <c r="C451" s="28" t="str">
        <f t="shared" si="94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5"/>
        <v/>
      </c>
      <c r="N451" s="89"/>
      <c r="O451" s="7">
        <f t="shared" si="96"/>
        <v>0</v>
      </c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81" t="str">
        <f t="shared" si="105"/>
        <v>____</v>
      </c>
      <c r="Y451" s="81">
        <f t="shared" si="106"/>
        <v>0</v>
      </c>
      <c r="Z451" s="81">
        <f t="shared" si="107"/>
        <v>0</v>
      </c>
    </row>
    <row r="452" spans="2:26" ht="15" x14ac:dyDescent="0.2">
      <c r="B452" s="28" t="str">
        <f t="shared" si="93"/>
        <v/>
      </c>
      <c r="C452" s="28" t="str">
        <f t="shared" si="94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5"/>
        <v/>
      </c>
      <c r="N452" s="89"/>
      <c r="O452" s="7">
        <f t="shared" si="96"/>
        <v>0</v>
      </c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81" t="str">
        <f t="shared" si="105"/>
        <v>____</v>
      </c>
      <c r="Y452" s="81">
        <f t="shared" si="106"/>
        <v>0</v>
      </c>
      <c r="Z452" s="81">
        <f t="shared" si="107"/>
        <v>0</v>
      </c>
    </row>
    <row r="453" spans="2:26" ht="15" x14ac:dyDescent="0.2">
      <c r="B453" s="28" t="str">
        <f t="shared" si="93"/>
        <v/>
      </c>
      <c r="C453" s="28" t="str">
        <f t="shared" si="94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5"/>
        <v/>
      </c>
      <c r="N453" s="89"/>
      <c r="O453" s="7">
        <f t="shared" si="96"/>
        <v>0</v>
      </c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81" t="str">
        <f t="shared" si="105"/>
        <v>____</v>
      </c>
      <c r="Y453" s="81">
        <f t="shared" si="106"/>
        <v>0</v>
      </c>
      <c r="Z453" s="81">
        <f t="shared" si="107"/>
        <v>0</v>
      </c>
    </row>
    <row r="454" spans="2:26" ht="15" x14ac:dyDescent="0.2">
      <c r="B454" s="28" t="str">
        <f t="shared" si="93"/>
        <v/>
      </c>
      <c r="C454" s="28" t="str">
        <f t="shared" si="94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5"/>
        <v/>
      </c>
      <c r="N454" s="89"/>
      <c r="O454" s="7">
        <f t="shared" si="96"/>
        <v>0</v>
      </c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81" t="str">
        <f t="shared" si="105"/>
        <v>____</v>
      </c>
      <c r="Y454" s="81">
        <f t="shared" si="106"/>
        <v>0</v>
      </c>
      <c r="Z454" s="81">
        <f t="shared" si="107"/>
        <v>0</v>
      </c>
    </row>
    <row r="455" spans="2:26" ht="15" x14ac:dyDescent="0.2">
      <c r="B455" s="28" t="str">
        <f t="shared" si="93"/>
        <v/>
      </c>
      <c r="C455" s="28" t="str">
        <f t="shared" si="94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5"/>
        <v/>
      </c>
      <c r="N455" s="89"/>
      <c r="O455" s="7">
        <f t="shared" si="96"/>
        <v>0</v>
      </c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81" t="str">
        <f t="shared" si="105"/>
        <v>____</v>
      </c>
      <c r="Y455" s="81">
        <f t="shared" si="106"/>
        <v>0</v>
      </c>
      <c r="Z455" s="81">
        <f t="shared" si="107"/>
        <v>0</v>
      </c>
    </row>
    <row r="456" spans="2:26" ht="15" x14ac:dyDescent="0.2">
      <c r="B456" s="28" t="str">
        <f t="shared" si="93"/>
        <v/>
      </c>
      <c r="C456" s="28" t="str">
        <f t="shared" si="94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5"/>
        <v/>
      </c>
      <c r="N456" s="89"/>
      <c r="O456" s="7">
        <f t="shared" si="96"/>
        <v>0</v>
      </c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81" t="str">
        <f t="shared" si="105"/>
        <v>____</v>
      </c>
      <c r="Y456" s="81">
        <f t="shared" si="106"/>
        <v>0</v>
      </c>
      <c r="Z456" s="81">
        <f t="shared" si="107"/>
        <v>0</v>
      </c>
    </row>
    <row r="457" spans="2:26" ht="15" x14ac:dyDescent="0.2">
      <c r="B457" s="28" t="str">
        <f t="shared" si="93"/>
        <v/>
      </c>
      <c r="C457" s="28" t="str">
        <f t="shared" si="94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5"/>
        <v/>
      </c>
      <c r="N457" s="89"/>
      <c r="O457" s="7">
        <f t="shared" si="96"/>
        <v>0</v>
      </c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81" t="str">
        <f t="shared" si="105"/>
        <v>____</v>
      </c>
      <c r="Y457" s="81">
        <f t="shared" si="106"/>
        <v>0</v>
      </c>
      <c r="Z457" s="81">
        <f t="shared" si="107"/>
        <v>0</v>
      </c>
    </row>
    <row r="458" spans="2:26" ht="15" x14ac:dyDescent="0.2">
      <c r="B458" s="28" t="str">
        <f t="shared" si="93"/>
        <v/>
      </c>
      <c r="C458" s="28" t="str">
        <f t="shared" si="94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5"/>
        <v/>
      </c>
      <c r="N458" s="89"/>
      <c r="O458" s="7">
        <f t="shared" si="96"/>
        <v>0</v>
      </c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81" t="str">
        <f t="shared" si="105"/>
        <v>____</v>
      </c>
      <c r="Y458" s="81">
        <f t="shared" si="106"/>
        <v>0</v>
      </c>
      <c r="Z458" s="81">
        <f t="shared" si="107"/>
        <v>0</v>
      </c>
    </row>
    <row r="459" spans="2:26" ht="15" x14ac:dyDescent="0.2">
      <c r="B459" s="28" t="str">
        <f t="shared" si="93"/>
        <v/>
      </c>
      <c r="C459" s="28" t="str">
        <f t="shared" si="94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5"/>
        <v/>
      </c>
      <c r="N459" s="89"/>
      <c r="O459" s="7">
        <f t="shared" si="96"/>
        <v>0</v>
      </c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81" t="str">
        <f t="shared" si="105"/>
        <v>____</v>
      </c>
      <c r="Y459" s="81">
        <f t="shared" si="106"/>
        <v>0</v>
      </c>
      <c r="Z459" s="81">
        <f t="shared" si="107"/>
        <v>0</v>
      </c>
    </row>
    <row r="460" spans="2:26" ht="15" x14ac:dyDescent="0.2">
      <c r="B460" s="28" t="str">
        <f t="shared" si="93"/>
        <v/>
      </c>
      <c r="C460" s="28" t="str">
        <f t="shared" si="94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5"/>
        <v/>
      </c>
      <c r="N460" s="89"/>
      <c r="O460" s="7">
        <f t="shared" si="96"/>
        <v>0</v>
      </c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81" t="str">
        <f t="shared" si="105"/>
        <v>____</v>
      </c>
      <c r="Y460" s="81">
        <f t="shared" si="106"/>
        <v>0</v>
      </c>
      <c r="Z460" s="81">
        <f t="shared" si="107"/>
        <v>0</v>
      </c>
    </row>
    <row r="461" spans="2:26" ht="15" x14ac:dyDescent="0.2">
      <c r="B461" s="28" t="str">
        <f t="shared" si="93"/>
        <v/>
      </c>
      <c r="C461" s="28" t="str">
        <f t="shared" si="94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5"/>
        <v/>
      </c>
      <c r="N461" s="89"/>
      <c r="O461" s="7">
        <f t="shared" si="96"/>
        <v>0</v>
      </c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81" t="str">
        <f t="shared" si="105"/>
        <v>____</v>
      </c>
      <c r="Y461" s="81">
        <f t="shared" si="106"/>
        <v>0</v>
      </c>
      <c r="Z461" s="81">
        <f t="shared" si="107"/>
        <v>0</v>
      </c>
    </row>
    <row r="462" spans="2:26" ht="15" x14ac:dyDescent="0.2">
      <c r="B462" s="28" t="str">
        <f t="shared" si="93"/>
        <v/>
      </c>
      <c r="C462" s="28" t="str">
        <f t="shared" si="94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5"/>
        <v/>
      </c>
      <c r="N462" s="89"/>
      <c r="O462" s="7">
        <f t="shared" si="96"/>
        <v>0</v>
      </c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81" t="str">
        <f t="shared" si="105"/>
        <v>____</v>
      </c>
      <c r="Y462" s="81">
        <f t="shared" si="106"/>
        <v>0</v>
      </c>
      <c r="Z462" s="81">
        <f t="shared" si="107"/>
        <v>0</v>
      </c>
    </row>
    <row r="463" spans="2:26" ht="15" x14ac:dyDescent="0.2">
      <c r="B463" s="28" t="str">
        <f t="shared" si="93"/>
        <v/>
      </c>
      <c r="C463" s="28" t="str">
        <f t="shared" si="94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5"/>
        <v/>
      </c>
      <c r="N463" s="89"/>
      <c r="O463" s="7">
        <f t="shared" si="96"/>
        <v>0</v>
      </c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81" t="str">
        <f t="shared" si="105"/>
        <v>____</v>
      </c>
      <c r="Y463" s="81">
        <f t="shared" si="106"/>
        <v>0</v>
      </c>
      <c r="Z463" s="81">
        <f t="shared" si="107"/>
        <v>0</v>
      </c>
    </row>
    <row r="464" spans="2:26" ht="15" x14ac:dyDescent="0.2">
      <c r="B464" s="28" t="str">
        <f t="shared" si="93"/>
        <v/>
      </c>
      <c r="C464" s="28" t="str">
        <f t="shared" si="94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5"/>
        <v/>
      </c>
      <c r="N464" s="89"/>
      <c r="O464" s="7">
        <f t="shared" si="96"/>
        <v>0</v>
      </c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81" t="str">
        <f t="shared" si="105"/>
        <v>____</v>
      </c>
      <c r="Y464" s="81">
        <f t="shared" si="106"/>
        <v>0</v>
      </c>
      <c r="Z464" s="81">
        <f t="shared" si="107"/>
        <v>0</v>
      </c>
    </row>
    <row r="465" spans="2:26" ht="15" x14ac:dyDescent="0.2">
      <c r="B465" s="28" t="str">
        <f t="shared" si="93"/>
        <v/>
      </c>
      <c r="C465" s="28" t="str">
        <f t="shared" si="94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5"/>
        <v/>
      </c>
      <c r="N465" s="89"/>
      <c r="O465" s="7">
        <f t="shared" si="96"/>
        <v>0</v>
      </c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81" t="str">
        <f t="shared" si="105"/>
        <v>____</v>
      </c>
      <c r="Y465" s="81">
        <f t="shared" si="106"/>
        <v>0</v>
      </c>
      <c r="Z465" s="81">
        <f t="shared" si="107"/>
        <v>0</v>
      </c>
    </row>
    <row r="466" spans="2:26" ht="15" x14ac:dyDescent="0.2">
      <c r="B466" s="28" t="str">
        <f t="shared" si="93"/>
        <v/>
      </c>
      <c r="C466" s="28" t="str">
        <f t="shared" si="94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5"/>
        <v/>
      </c>
      <c r="N466" s="89"/>
      <c r="O466" s="7">
        <f t="shared" si="96"/>
        <v>0</v>
      </c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81" t="str">
        <f t="shared" si="105"/>
        <v>____</v>
      </c>
      <c r="Y466" s="81">
        <f t="shared" si="106"/>
        <v>0</v>
      </c>
      <c r="Z466" s="81">
        <f t="shared" si="107"/>
        <v>0</v>
      </c>
    </row>
    <row r="467" spans="2:26" ht="15" x14ac:dyDescent="0.2">
      <c r="B467" s="28" t="str">
        <f t="shared" si="93"/>
        <v/>
      </c>
      <c r="C467" s="28" t="str">
        <f t="shared" si="94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5"/>
        <v/>
      </c>
      <c r="N467" s="89"/>
      <c r="O467" s="7">
        <f t="shared" si="96"/>
        <v>0</v>
      </c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81" t="str">
        <f t="shared" si="105"/>
        <v>____</v>
      </c>
      <c r="Y467" s="81">
        <f t="shared" si="106"/>
        <v>0</v>
      </c>
      <c r="Z467" s="81">
        <f t="shared" si="107"/>
        <v>0</v>
      </c>
    </row>
    <row r="468" spans="2:26" ht="15" x14ac:dyDescent="0.2">
      <c r="B468" s="28" t="str">
        <f t="shared" si="93"/>
        <v/>
      </c>
      <c r="C468" s="28" t="str">
        <f t="shared" si="94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5"/>
        <v/>
      </c>
      <c r="N468" s="89"/>
      <c r="O468" s="7">
        <f t="shared" si="96"/>
        <v>0</v>
      </c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81" t="str">
        <f t="shared" si="105"/>
        <v>____</v>
      </c>
      <c r="Y468" s="81">
        <f t="shared" si="106"/>
        <v>0</v>
      </c>
      <c r="Z468" s="81">
        <f t="shared" si="107"/>
        <v>0</v>
      </c>
    </row>
    <row r="469" spans="2:26" ht="15" x14ac:dyDescent="0.2">
      <c r="B469" s="28" t="str">
        <f t="shared" si="93"/>
        <v/>
      </c>
      <c r="C469" s="28" t="str">
        <f t="shared" si="94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5"/>
        <v/>
      </c>
      <c r="N469" s="89"/>
      <c r="O469" s="7">
        <f t="shared" si="96"/>
        <v>0</v>
      </c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81" t="str">
        <f t="shared" si="105"/>
        <v>____</v>
      </c>
      <c r="Y469" s="81">
        <f t="shared" si="106"/>
        <v>0</v>
      </c>
      <c r="Z469" s="81">
        <f t="shared" si="107"/>
        <v>0</v>
      </c>
    </row>
    <row r="470" spans="2:26" ht="15" x14ac:dyDescent="0.2">
      <c r="B470" s="28" t="str">
        <f t="shared" si="93"/>
        <v/>
      </c>
      <c r="C470" s="28" t="str">
        <f t="shared" si="94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5"/>
        <v/>
      </c>
      <c r="N470" s="89"/>
      <c r="O470" s="7">
        <f t="shared" si="96"/>
        <v>0</v>
      </c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81" t="str">
        <f t="shared" si="105"/>
        <v>____</v>
      </c>
      <c r="Y470" s="81">
        <f t="shared" si="106"/>
        <v>0</v>
      </c>
      <c r="Z470" s="81">
        <f t="shared" si="107"/>
        <v>0</v>
      </c>
    </row>
    <row r="471" spans="2:26" ht="15" x14ac:dyDescent="0.2">
      <c r="B471" s="28" t="str">
        <f t="shared" si="93"/>
        <v/>
      </c>
      <c r="C471" s="28" t="str">
        <f t="shared" si="94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5"/>
        <v/>
      </c>
      <c r="N471" s="89"/>
      <c r="O471" s="7">
        <f t="shared" si="96"/>
        <v>0</v>
      </c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81" t="str">
        <f t="shared" si="105"/>
        <v>____</v>
      </c>
      <c r="Y471" s="81">
        <f t="shared" si="106"/>
        <v>0</v>
      </c>
      <c r="Z471" s="81">
        <f t="shared" si="107"/>
        <v>0</v>
      </c>
    </row>
    <row r="472" spans="2:26" ht="15" x14ac:dyDescent="0.2">
      <c r="B472" s="28" t="str">
        <f t="shared" si="93"/>
        <v/>
      </c>
      <c r="C472" s="28" t="str">
        <f t="shared" si="94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5"/>
        <v/>
      </c>
      <c r="N472" s="89"/>
      <c r="O472" s="7">
        <f t="shared" si="96"/>
        <v>0</v>
      </c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81" t="str">
        <f t="shared" si="105"/>
        <v>____</v>
      </c>
      <c r="Y472" s="81">
        <f t="shared" si="106"/>
        <v>0</v>
      </c>
      <c r="Z472" s="81">
        <f t="shared" si="107"/>
        <v>0</v>
      </c>
    </row>
    <row r="473" spans="2:26" ht="15" x14ac:dyDescent="0.2">
      <c r="B473" s="28" t="str">
        <f t="shared" si="93"/>
        <v/>
      </c>
      <c r="C473" s="28" t="str">
        <f t="shared" si="94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5"/>
        <v/>
      </c>
      <c r="N473" s="89"/>
      <c r="O473" s="7">
        <f t="shared" si="96"/>
        <v>0</v>
      </c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81" t="str">
        <f t="shared" si="105"/>
        <v>____</v>
      </c>
      <c r="Y473" s="81">
        <f t="shared" si="106"/>
        <v>0</v>
      </c>
      <c r="Z473" s="81">
        <f t="shared" si="107"/>
        <v>0</v>
      </c>
    </row>
    <row r="474" spans="2:26" ht="15" x14ac:dyDescent="0.2">
      <c r="B474" s="28" t="str">
        <f t="shared" si="93"/>
        <v/>
      </c>
      <c r="C474" s="28" t="str">
        <f t="shared" si="94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5"/>
        <v/>
      </c>
      <c r="N474" s="89"/>
      <c r="O474" s="7">
        <f t="shared" si="96"/>
        <v>0</v>
      </c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81" t="str">
        <f t="shared" si="105"/>
        <v>____</v>
      </c>
      <c r="Y474" s="81">
        <f t="shared" si="106"/>
        <v>0</v>
      </c>
      <c r="Z474" s="81">
        <f t="shared" si="107"/>
        <v>0</v>
      </c>
    </row>
    <row r="475" spans="2:26" ht="15" x14ac:dyDescent="0.2">
      <c r="B475" s="28" t="str">
        <f t="shared" si="93"/>
        <v/>
      </c>
      <c r="C475" s="28" t="str">
        <f t="shared" si="94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5"/>
        <v/>
      </c>
      <c r="N475" s="89"/>
      <c r="O475" s="7">
        <f t="shared" si="96"/>
        <v>0</v>
      </c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81" t="str">
        <f t="shared" si="105"/>
        <v>____</v>
      </c>
      <c r="Y475" s="81">
        <f t="shared" si="106"/>
        <v>0</v>
      </c>
      <c r="Z475" s="81">
        <f t="shared" si="107"/>
        <v>0</v>
      </c>
    </row>
    <row r="476" spans="2:26" ht="15" x14ac:dyDescent="0.2">
      <c r="B476" s="28" t="str">
        <f t="shared" si="93"/>
        <v/>
      </c>
      <c r="C476" s="28" t="str">
        <f t="shared" si="94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5"/>
        <v/>
      </c>
      <c r="N476" s="89"/>
      <c r="O476" s="7">
        <f t="shared" si="96"/>
        <v>0</v>
      </c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81" t="str">
        <f t="shared" si="105"/>
        <v>____</v>
      </c>
      <c r="Y476" s="81">
        <f t="shared" si="106"/>
        <v>0</v>
      </c>
      <c r="Z476" s="81">
        <f t="shared" si="107"/>
        <v>0</v>
      </c>
    </row>
    <row r="477" spans="2:26" ht="15" x14ac:dyDescent="0.2">
      <c r="B477" s="28" t="str">
        <f t="shared" si="93"/>
        <v/>
      </c>
      <c r="C477" s="28" t="str">
        <f t="shared" si="94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5"/>
        <v/>
      </c>
      <c r="N477" s="89"/>
      <c r="O477" s="7">
        <f t="shared" si="96"/>
        <v>0</v>
      </c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81" t="str">
        <f t="shared" si="105"/>
        <v>____</v>
      </c>
      <c r="Y477" s="81">
        <f t="shared" si="106"/>
        <v>0</v>
      </c>
      <c r="Z477" s="81">
        <f t="shared" si="107"/>
        <v>0</v>
      </c>
    </row>
    <row r="478" spans="2:26" ht="15" x14ac:dyDescent="0.2">
      <c r="B478" s="28" t="str">
        <f t="shared" ref="B478:B541" si="108">IF(L478&gt;0,$C$22,"")</f>
        <v/>
      </c>
      <c r="C478" s="28" t="str">
        <f t="shared" ref="C478:C541" si="109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10">IF(L478&gt;0,(YEAR(K478)),"")</f>
        <v/>
      </c>
      <c r="N478" s="89"/>
      <c r="O478" s="7">
        <f t="shared" ref="O478:O541" si="111">IF(AND($L478&gt;0,$D478="")=TRUE,1,0)</f>
        <v>0</v>
      </c>
      <c r="P478" s="7">
        <f t="shared" ref="P478:P541" si="112">IF(AND($L478&gt;0,$E478="")=TRUE,1,0)</f>
        <v>0</v>
      </c>
      <c r="Q478" s="7">
        <f t="shared" ref="Q478:Q541" si="113">IF(AND($L478&gt;0,$F478="")=TRUE,1,0)</f>
        <v>0</v>
      </c>
      <c r="R478" s="7">
        <f t="shared" ref="R478:R541" si="114">IF(AND($L478&gt;0,$G478="")=TRUE,1,0)</f>
        <v>0</v>
      </c>
      <c r="S478" s="7">
        <f t="shared" ref="S478:S541" si="115">IF(AND($L478&gt;0,$J478="")=TRUE,1,0)</f>
        <v>0</v>
      </c>
      <c r="T478" s="7">
        <f t="shared" ref="T478:T541" si="116">IF(AND($L478&gt;0,$K478="")=TRUE,1,0)</f>
        <v>0</v>
      </c>
      <c r="U478" s="7">
        <f t="shared" ref="U478:U541" si="117">IF(L478&gt;0,IF(OR(LEN(D478)=16,LEN(D478)=13)=TRUE,0,1),0)</f>
        <v>0</v>
      </c>
      <c r="V478" s="7">
        <f t="shared" ref="V478:V541" si="118">IF(AND($L478&gt;0,$M478&lt;2000)=TRUE,1,0)</f>
        <v>0</v>
      </c>
      <c r="W478" s="7">
        <f t="shared" ref="W478:W541" si="119">IF($L478&gt;0,IF(OR(YEAR(J478)&lt;&gt;M478,OR(YEAR(K478)&lt;&gt;M478))=TRUE,1,0),0)</f>
        <v>0</v>
      </c>
      <c r="X478" s="81" t="str">
        <f t="shared" si="105"/>
        <v>____</v>
      </c>
      <c r="Y478" s="81">
        <f t="shared" si="106"/>
        <v>0</v>
      </c>
      <c r="Z478" s="81">
        <f t="shared" si="107"/>
        <v>0</v>
      </c>
    </row>
    <row r="479" spans="2:26" ht="15" x14ac:dyDescent="0.2">
      <c r="B479" s="28" t="str">
        <f t="shared" si="108"/>
        <v/>
      </c>
      <c r="C479" s="28" t="str">
        <f t="shared" si="109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10"/>
        <v/>
      </c>
      <c r="N479" s="89"/>
      <c r="O479" s="7">
        <f t="shared" si="111"/>
        <v>0</v>
      </c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81" t="str">
        <f t="shared" ref="X479:X542" si="120">CONCATENATE(D479,"_",M479,"_",J479,"_",K479,"_",L479)</f>
        <v>____</v>
      </c>
      <c r="Y479" s="81">
        <f t="shared" ref="Y479:Y542" si="121">IF(L479&gt;0,(COUNTIF($X$29:$X$100000,X479)),0)</f>
        <v>0</v>
      </c>
      <c r="Z479" s="81">
        <f t="shared" ref="Z479:Z542" si="122">SUMIF($X$29:$X$100000,X479,$Y$29:$Y$100000)</f>
        <v>0</v>
      </c>
    </row>
    <row r="480" spans="2:26" ht="15" x14ac:dyDescent="0.2">
      <c r="B480" s="28" t="str">
        <f t="shared" si="108"/>
        <v/>
      </c>
      <c r="C480" s="28" t="str">
        <f t="shared" si="109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10"/>
        <v/>
      </c>
      <c r="N480" s="89"/>
      <c r="O480" s="7">
        <f t="shared" si="111"/>
        <v>0</v>
      </c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81" t="str">
        <f t="shared" si="120"/>
        <v>____</v>
      </c>
      <c r="Y480" s="81">
        <f t="shared" si="121"/>
        <v>0</v>
      </c>
      <c r="Z480" s="81">
        <f t="shared" si="122"/>
        <v>0</v>
      </c>
    </row>
    <row r="481" spans="2:26" ht="15" x14ac:dyDescent="0.2">
      <c r="B481" s="28" t="str">
        <f t="shared" si="108"/>
        <v/>
      </c>
      <c r="C481" s="28" t="str">
        <f t="shared" si="109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10"/>
        <v/>
      </c>
      <c r="N481" s="89"/>
      <c r="O481" s="7">
        <f t="shared" si="111"/>
        <v>0</v>
      </c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81" t="str">
        <f t="shared" si="120"/>
        <v>____</v>
      </c>
      <c r="Y481" s="81">
        <f t="shared" si="121"/>
        <v>0</v>
      </c>
      <c r="Z481" s="81">
        <f t="shared" si="122"/>
        <v>0</v>
      </c>
    </row>
    <row r="482" spans="2:26" ht="15" x14ac:dyDescent="0.2">
      <c r="B482" s="28" t="str">
        <f t="shared" si="108"/>
        <v/>
      </c>
      <c r="C482" s="28" t="str">
        <f t="shared" si="109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10"/>
        <v/>
      </c>
      <c r="N482" s="89"/>
      <c r="O482" s="7">
        <f t="shared" si="111"/>
        <v>0</v>
      </c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81" t="str">
        <f t="shared" si="120"/>
        <v>____</v>
      </c>
      <c r="Y482" s="81">
        <f t="shared" si="121"/>
        <v>0</v>
      </c>
      <c r="Z482" s="81">
        <f t="shared" si="122"/>
        <v>0</v>
      </c>
    </row>
    <row r="483" spans="2:26" ht="15" x14ac:dyDescent="0.2">
      <c r="B483" s="28" t="str">
        <f t="shared" si="108"/>
        <v/>
      </c>
      <c r="C483" s="28" t="str">
        <f t="shared" si="109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10"/>
        <v/>
      </c>
      <c r="N483" s="89"/>
      <c r="O483" s="7">
        <f t="shared" si="111"/>
        <v>0</v>
      </c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81" t="str">
        <f t="shared" si="120"/>
        <v>____</v>
      </c>
      <c r="Y483" s="81">
        <f t="shared" si="121"/>
        <v>0</v>
      </c>
      <c r="Z483" s="81">
        <f t="shared" si="122"/>
        <v>0</v>
      </c>
    </row>
    <row r="484" spans="2:26" ht="15" x14ac:dyDescent="0.2">
      <c r="B484" s="28" t="str">
        <f t="shared" si="108"/>
        <v/>
      </c>
      <c r="C484" s="28" t="str">
        <f t="shared" si="109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10"/>
        <v/>
      </c>
      <c r="N484" s="89"/>
      <c r="O484" s="7">
        <f t="shared" si="111"/>
        <v>0</v>
      </c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81" t="str">
        <f t="shared" si="120"/>
        <v>____</v>
      </c>
      <c r="Y484" s="81">
        <f t="shared" si="121"/>
        <v>0</v>
      </c>
      <c r="Z484" s="81">
        <f t="shared" si="122"/>
        <v>0</v>
      </c>
    </row>
    <row r="485" spans="2:26" ht="15" x14ac:dyDescent="0.2">
      <c r="B485" s="28" t="str">
        <f t="shared" si="108"/>
        <v/>
      </c>
      <c r="C485" s="28" t="str">
        <f t="shared" si="109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10"/>
        <v/>
      </c>
      <c r="N485" s="89"/>
      <c r="O485" s="7">
        <f t="shared" si="111"/>
        <v>0</v>
      </c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81" t="str">
        <f t="shared" si="120"/>
        <v>____</v>
      </c>
      <c r="Y485" s="81">
        <f t="shared" si="121"/>
        <v>0</v>
      </c>
      <c r="Z485" s="81">
        <f t="shared" si="122"/>
        <v>0</v>
      </c>
    </row>
    <row r="486" spans="2:26" ht="15" x14ac:dyDescent="0.2">
      <c r="B486" s="28" t="str">
        <f t="shared" si="108"/>
        <v/>
      </c>
      <c r="C486" s="28" t="str">
        <f t="shared" si="109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10"/>
        <v/>
      </c>
      <c r="N486" s="89"/>
      <c r="O486" s="7">
        <f t="shared" si="111"/>
        <v>0</v>
      </c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81" t="str">
        <f t="shared" si="120"/>
        <v>____</v>
      </c>
      <c r="Y486" s="81">
        <f t="shared" si="121"/>
        <v>0</v>
      </c>
      <c r="Z486" s="81">
        <f t="shared" si="122"/>
        <v>0</v>
      </c>
    </row>
    <row r="487" spans="2:26" ht="15" x14ac:dyDescent="0.2">
      <c r="B487" s="28" t="str">
        <f t="shared" si="108"/>
        <v/>
      </c>
      <c r="C487" s="28" t="str">
        <f t="shared" si="109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10"/>
        <v/>
      </c>
      <c r="N487" s="89"/>
      <c r="O487" s="7">
        <f t="shared" si="111"/>
        <v>0</v>
      </c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81" t="str">
        <f t="shared" si="120"/>
        <v>____</v>
      </c>
      <c r="Y487" s="81">
        <f t="shared" si="121"/>
        <v>0</v>
      </c>
      <c r="Z487" s="81">
        <f t="shared" si="122"/>
        <v>0</v>
      </c>
    </row>
    <row r="488" spans="2:26" ht="15" x14ac:dyDescent="0.2">
      <c r="B488" s="28" t="str">
        <f t="shared" si="108"/>
        <v/>
      </c>
      <c r="C488" s="28" t="str">
        <f t="shared" si="109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10"/>
        <v/>
      </c>
      <c r="N488" s="89"/>
      <c r="O488" s="7">
        <f t="shared" si="111"/>
        <v>0</v>
      </c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81" t="str">
        <f t="shared" si="120"/>
        <v>____</v>
      </c>
      <c r="Y488" s="81">
        <f t="shared" si="121"/>
        <v>0</v>
      </c>
      <c r="Z488" s="81">
        <f t="shared" si="122"/>
        <v>0</v>
      </c>
    </row>
    <row r="489" spans="2:26" ht="15" x14ac:dyDescent="0.2">
      <c r="B489" s="28" t="str">
        <f t="shared" si="108"/>
        <v/>
      </c>
      <c r="C489" s="28" t="str">
        <f t="shared" si="109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10"/>
        <v/>
      </c>
      <c r="N489" s="89"/>
      <c r="O489" s="7">
        <f t="shared" si="111"/>
        <v>0</v>
      </c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81" t="str">
        <f t="shared" si="120"/>
        <v>____</v>
      </c>
      <c r="Y489" s="81">
        <f t="shared" si="121"/>
        <v>0</v>
      </c>
      <c r="Z489" s="81">
        <f t="shared" si="122"/>
        <v>0</v>
      </c>
    </row>
    <row r="490" spans="2:26" ht="15" x14ac:dyDescent="0.2">
      <c r="B490" s="28" t="str">
        <f t="shared" si="108"/>
        <v/>
      </c>
      <c r="C490" s="28" t="str">
        <f t="shared" si="109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10"/>
        <v/>
      </c>
      <c r="N490" s="89"/>
      <c r="O490" s="7">
        <f t="shared" si="111"/>
        <v>0</v>
      </c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81" t="str">
        <f t="shared" si="120"/>
        <v>____</v>
      </c>
      <c r="Y490" s="81">
        <f t="shared" si="121"/>
        <v>0</v>
      </c>
      <c r="Z490" s="81">
        <f t="shared" si="122"/>
        <v>0</v>
      </c>
    </row>
    <row r="491" spans="2:26" ht="15" x14ac:dyDescent="0.2">
      <c r="B491" s="28" t="str">
        <f t="shared" si="108"/>
        <v/>
      </c>
      <c r="C491" s="28" t="str">
        <f t="shared" si="109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10"/>
        <v/>
      </c>
      <c r="N491" s="89"/>
      <c r="O491" s="7">
        <f t="shared" si="111"/>
        <v>0</v>
      </c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81" t="str">
        <f t="shared" si="120"/>
        <v>____</v>
      </c>
      <c r="Y491" s="81">
        <f t="shared" si="121"/>
        <v>0</v>
      </c>
      <c r="Z491" s="81">
        <f t="shared" si="122"/>
        <v>0</v>
      </c>
    </row>
    <row r="492" spans="2:26" ht="15" x14ac:dyDescent="0.2">
      <c r="B492" s="28" t="str">
        <f t="shared" si="108"/>
        <v/>
      </c>
      <c r="C492" s="28" t="str">
        <f t="shared" si="109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10"/>
        <v/>
      </c>
      <c r="N492" s="89"/>
      <c r="O492" s="7">
        <f t="shared" si="111"/>
        <v>0</v>
      </c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81" t="str">
        <f t="shared" si="120"/>
        <v>____</v>
      </c>
      <c r="Y492" s="81">
        <f t="shared" si="121"/>
        <v>0</v>
      </c>
      <c r="Z492" s="81">
        <f t="shared" si="122"/>
        <v>0</v>
      </c>
    </row>
    <row r="493" spans="2:26" ht="15" x14ac:dyDescent="0.2">
      <c r="B493" s="28" t="str">
        <f t="shared" si="108"/>
        <v/>
      </c>
      <c r="C493" s="28" t="str">
        <f t="shared" si="109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10"/>
        <v/>
      </c>
      <c r="N493" s="89"/>
      <c r="O493" s="7">
        <f t="shared" si="111"/>
        <v>0</v>
      </c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81" t="str">
        <f t="shared" si="120"/>
        <v>____</v>
      </c>
      <c r="Y493" s="81">
        <f t="shared" si="121"/>
        <v>0</v>
      </c>
      <c r="Z493" s="81">
        <f t="shared" si="122"/>
        <v>0</v>
      </c>
    </row>
    <row r="494" spans="2:26" ht="15" x14ac:dyDescent="0.2">
      <c r="B494" s="28" t="str">
        <f t="shared" si="108"/>
        <v/>
      </c>
      <c r="C494" s="28" t="str">
        <f t="shared" si="109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10"/>
        <v/>
      </c>
      <c r="N494" s="89"/>
      <c r="O494" s="7">
        <f t="shared" si="111"/>
        <v>0</v>
      </c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81" t="str">
        <f t="shared" si="120"/>
        <v>____</v>
      </c>
      <c r="Y494" s="81">
        <f t="shared" si="121"/>
        <v>0</v>
      </c>
      <c r="Z494" s="81">
        <f t="shared" si="122"/>
        <v>0</v>
      </c>
    </row>
    <row r="495" spans="2:26" ht="15" x14ac:dyDescent="0.2">
      <c r="B495" s="28" t="str">
        <f t="shared" si="108"/>
        <v/>
      </c>
      <c r="C495" s="28" t="str">
        <f t="shared" si="109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10"/>
        <v/>
      </c>
      <c r="N495" s="89"/>
      <c r="O495" s="7">
        <f t="shared" si="111"/>
        <v>0</v>
      </c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81" t="str">
        <f t="shared" si="120"/>
        <v>____</v>
      </c>
      <c r="Y495" s="81">
        <f t="shared" si="121"/>
        <v>0</v>
      </c>
      <c r="Z495" s="81">
        <f t="shared" si="122"/>
        <v>0</v>
      </c>
    </row>
    <row r="496" spans="2:26" ht="15" x14ac:dyDescent="0.2">
      <c r="B496" s="28" t="str">
        <f t="shared" si="108"/>
        <v/>
      </c>
      <c r="C496" s="28" t="str">
        <f t="shared" si="109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10"/>
        <v/>
      </c>
      <c r="N496" s="89"/>
      <c r="O496" s="7">
        <f t="shared" si="111"/>
        <v>0</v>
      </c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81" t="str">
        <f t="shared" si="120"/>
        <v>____</v>
      </c>
      <c r="Y496" s="81">
        <f t="shared" si="121"/>
        <v>0</v>
      </c>
      <c r="Z496" s="81">
        <f t="shared" si="122"/>
        <v>0</v>
      </c>
    </row>
    <row r="497" spans="2:26" ht="15" x14ac:dyDescent="0.2">
      <c r="B497" s="28" t="str">
        <f t="shared" si="108"/>
        <v/>
      </c>
      <c r="C497" s="28" t="str">
        <f t="shared" si="109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10"/>
        <v/>
      </c>
      <c r="N497" s="89"/>
      <c r="O497" s="7">
        <f t="shared" si="111"/>
        <v>0</v>
      </c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81" t="str">
        <f t="shared" si="120"/>
        <v>____</v>
      </c>
      <c r="Y497" s="81">
        <f t="shared" si="121"/>
        <v>0</v>
      </c>
      <c r="Z497" s="81">
        <f t="shared" si="122"/>
        <v>0</v>
      </c>
    </row>
    <row r="498" spans="2:26" ht="15" x14ac:dyDescent="0.2">
      <c r="B498" s="28" t="str">
        <f t="shared" si="108"/>
        <v/>
      </c>
      <c r="C498" s="28" t="str">
        <f t="shared" si="109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10"/>
        <v/>
      </c>
      <c r="N498" s="89"/>
      <c r="O498" s="7">
        <f t="shared" si="111"/>
        <v>0</v>
      </c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81" t="str">
        <f t="shared" si="120"/>
        <v>____</v>
      </c>
      <c r="Y498" s="81">
        <f t="shared" si="121"/>
        <v>0</v>
      </c>
      <c r="Z498" s="81">
        <f t="shared" si="122"/>
        <v>0</v>
      </c>
    </row>
    <row r="499" spans="2:26" ht="15" x14ac:dyDescent="0.2">
      <c r="B499" s="28" t="str">
        <f t="shared" si="108"/>
        <v/>
      </c>
      <c r="C499" s="28" t="str">
        <f t="shared" si="109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10"/>
        <v/>
      </c>
      <c r="N499" s="89"/>
      <c r="O499" s="7">
        <f t="shared" si="111"/>
        <v>0</v>
      </c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81" t="str">
        <f t="shared" si="120"/>
        <v>____</v>
      </c>
      <c r="Y499" s="81">
        <f t="shared" si="121"/>
        <v>0</v>
      </c>
      <c r="Z499" s="81">
        <f t="shared" si="122"/>
        <v>0</v>
      </c>
    </row>
    <row r="500" spans="2:26" ht="15" x14ac:dyDescent="0.2">
      <c r="B500" s="28" t="str">
        <f t="shared" si="108"/>
        <v/>
      </c>
      <c r="C500" s="28" t="str">
        <f t="shared" si="109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10"/>
        <v/>
      </c>
      <c r="N500" s="89"/>
      <c r="O500" s="7">
        <f t="shared" si="111"/>
        <v>0</v>
      </c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81" t="str">
        <f t="shared" si="120"/>
        <v>____</v>
      </c>
      <c r="Y500" s="81">
        <f t="shared" si="121"/>
        <v>0</v>
      </c>
      <c r="Z500" s="81">
        <f t="shared" si="122"/>
        <v>0</v>
      </c>
    </row>
    <row r="501" spans="2:26" ht="15" x14ac:dyDescent="0.2">
      <c r="B501" s="28" t="str">
        <f t="shared" si="108"/>
        <v/>
      </c>
      <c r="C501" s="28" t="str">
        <f t="shared" si="109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10"/>
        <v/>
      </c>
      <c r="N501" s="89"/>
      <c r="O501" s="7">
        <f t="shared" si="111"/>
        <v>0</v>
      </c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81" t="str">
        <f t="shared" si="120"/>
        <v>____</v>
      </c>
      <c r="Y501" s="81">
        <f t="shared" si="121"/>
        <v>0</v>
      </c>
      <c r="Z501" s="81">
        <f t="shared" si="122"/>
        <v>0</v>
      </c>
    </row>
    <row r="502" spans="2:26" ht="15" x14ac:dyDescent="0.2">
      <c r="B502" s="28" t="str">
        <f t="shared" si="108"/>
        <v/>
      </c>
      <c r="C502" s="28" t="str">
        <f t="shared" si="109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10"/>
        <v/>
      </c>
      <c r="N502" s="89"/>
      <c r="O502" s="7">
        <f t="shared" si="111"/>
        <v>0</v>
      </c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81" t="str">
        <f t="shared" si="120"/>
        <v>____</v>
      </c>
      <c r="Y502" s="81">
        <f t="shared" si="121"/>
        <v>0</v>
      </c>
      <c r="Z502" s="81">
        <f t="shared" si="122"/>
        <v>0</v>
      </c>
    </row>
    <row r="503" spans="2:26" ht="15" x14ac:dyDescent="0.2">
      <c r="B503" s="28" t="str">
        <f t="shared" si="108"/>
        <v/>
      </c>
      <c r="C503" s="28" t="str">
        <f t="shared" si="109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10"/>
        <v/>
      </c>
      <c r="N503" s="89"/>
      <c r="O503" s="7">
        <f t="shared" si="111"/>
        <v>0</v>
      </c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81" t="str">
        <f t="shared" si="120"/>
        <v>____</v>
      </c>
      <c r="Y503" s="81">
        <f t="shared" si="121"/>
        <v>0</v>
      </c>
      <c r="Z503" s="81">
        <f t="shared" si="122"/>
        <v>0</v>
      </c>
    </row>
    <row r="504" spans="2:26" ht="15" x14ac:dyDescent="0.2">
      <c r="B504" s="28" t="str">
        <f t="shared" si="108"/>
        <v/>
      </c>
      <c r="C504" s="28" t="str">
        <f t="shared" si="109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10"/>
        <v/>
      </c>
      <c r="N504" s="89"/>
      <c r="O504" s="7">
        <f t="shared" si="111"/>
        <v>0</v>
      </c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81" t="str">
        <f t="shared" si="120"/>
        <v>____</v>
      </c>
      <c r="Y504" s="81">
        <f t="shared" si="121"/>
        <v>0</v>
      </c>
      <c r="Z504" s="81">
        <f t="shared" si="122"/>
        <v>0</v>
      </c>
    </row>
    <row r="505" spans="2:26" ht="15" x14ac:dyDescent="0.2">
      <c r="B505" s="28" t="str">
        <f t="shared" si="108"/>
        <v/>
      </c>
      <c r="C505" s="28" t="str">
        <f t="shared" si="109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10"/>
        <v/>
      </c>
      <c r="N505" s="89"/>
      <c r="O505" s="7">
        <f t="shared" si="111"/>
        <v>0</v>
      </c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81" t="str">
        <f t="shared" si="120"/>
        <v>____</v>
      </c>
      <c r="Y505" s="81">
        <f t="shared" si="121"/>
        <v>0</v>
      </c>
      <c r="Z505" s="81">
        <f t="shared" si="122"/>
        <v>0</v>
      </c>
    </row>
    <row r="506" spans="2:26" ht="15" x14ac:dyDescent="0.2">
      <c r="B506" s="28" t="str">
        <f t="shared" si="108"/>
        <v/>
      </c>
      <c r="C506" s="28" t="str">
        <f t="shared" si="109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10"/>
        <v/>
      </c>
      <c r="N506" s="89"/>
      <c r="O506" s="7">
        <f t="shared" si="111"/>
        <v>0</v>
      </c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81" t="str">
        <f t="shared" si="120"/>
        <v>____</v>
      </c>
      <c r="Y506" s="81">
        <f t="shared" si="121"/>
        <v>0</v>
      </c>
      <c r="Z506" s="81">
        <f t="shared" si="122"/>
        <v>0</v>
      </c>
    </row>
    <row r="507" spans="2:26" ht="15" x14ac:dyDescent="0.2">
      <c r="B507" s="28" t="str">
        <f t="shared" si="108"/>
        <v/>
      </c>
      <c r="C507" s="28" t="str">
        <f t="shared" si="109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10"/>
        <v/>
      </c>
      <c r="N507" s="89"/>
      <c r="O507" s="7">
        <f t="shared" si="111"/>
        <v>0</v>
      </c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81" t="str">
        <f t="shared" si="120"/>
        <v>____</v>
      </c>
      <c r="Y507" s="81">
        <f t="shared" si="121"/>
        <v>0</v>
      </c>
      <c r="Z507" s="81">
        <f t="shared" si="122"/>
        <v>0</v>
      </c>
    </row>
    <row r="508" spans="2:26" ht="15" x14ac:dyDescent="0.2">
      <c r="B508" s="28" t="str">
        <f t="shared" si="108"/>
        <v/>
      </c>
      <c r="C508" s="28" t="str">
        <f t="shared" si="109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10"/>
        <v/>
      </c>
      <c r="N508" s="89"/>
      <c r="O508" s="7">
        <f t="shared" si="111"/>
        <v>0</v>
      </c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81" t="str">
        <f t="shared" si="120"/>
        <v>____</v>
      </c>
      <c r="Y508" s="81">
        <f t="shared" si="121"/>
        <v>0</v>
      </c>
      <c r="Z508" s="81">
        <f t="shared" si="122"/>
        <v>0</v>
      </c>
    </row>
    <row r="509" spans="2:26" ht="15" x14ac:dyDescent="0.2">
      <c r="B509" s="28" t="str">
        <f t="shared" si="108"/>
        <v/>
      </c>
      <c r="C509" s="28" t="str">
        <f t="shared" si="109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10"/>
        <v/>
      </c>
      <c r="N509" s="89"/>
      <c r="O509" s="7">
        <f t="shared" si="111"/>
        <v>0</v>
      </c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81" t="str">
        <f t="shared" si="120"/>
        <v>____</v>
      </c>
      <c r="Y509" s="81">
        <f t="shared" si="121"/>
        <v>0</v>
      </c>
      <c r="Z509" s="81">
        <f t="shared" si="122"/>
        <v>0</v>
      </c>
    </row>
    <row r="510" spans="2:26" ht="15" x14ac:dyDescent="0.2">
      <c r="B510" s="28" t="str">
        <f t="shared" si="108"/>
        <v/>
      </c>
      <c r="C510" s="28" t="str">
        <f t="shared" si="109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10"/>
        <v/>
      </c>
      <c r="N510" s="89"/>
      <c r="O510" s="7">
        <f t="shared" si="111"/>
        <v>0</v>
      </c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81" t="str">
        <f t="shared" si="120"/>
        <v>____</v>
      </c>
      <c r="Y510" s="81">
        <f t="shared" si="121"/>
        <v>0</v>
      </c>
      <c r="Z510" s="81">
        <f t="shared" si="122"/>
        <v>0</v>
      </c>
    </row>
    <row r="511" spans="2:26" ht="15" x14ac:dyDescent="0.2">
      <c r="B511" s="28" t="str">
        <f t="shared" si="108"/>
        <v/>
      </c>
      <c r="C511" s="28" t="str">
        <f t="shared" si="109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10"/>
        <v/>
      </c>
      <c r="N511" s="89"/>
      <c r="O511" s="7">
        <f t="shared" si="111"/>
        <v>0</v>
      </c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81" t="str">
        <f t="shared" si="120"/>
        <v>____</v>
      </c>
      <c r="Y511" s="81">
        <f t="shared" si="121"/>
        <v>0</v>
      </c>
      <c r="Z511" s="81">
        <f t="shared" si="122"/>
        <v>0</v>
      </c>
    </row>
    <row r="512" spans="2:26" ht="15" x14ac:dyDescent="0.2">
      <c r="B512" s="28" t="str">
        <f t="shared" si="108"/>
        <v/>
      </c>
      <c r="C512" s="28" t="str">
        <f t="shared" si="109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10"/>
        <v/>
      </c>
      <c r="N512" s="89"/>
      <c r="O512" s="7">
        <f t="shared" si="111"/>
        <v>0</v>
      </c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81" t="str">
        <f t="shared" si="120"/>
        <v>____</v>
      </c>
      <c r="Y512" s="81">
        <f t="shared" si="121"/>
        <v>0</v>
      </c>
      <c r="Z512" s="81">
        <f t="shared" si="122"/>
        <v>0</v>
      </c>
    </row>
    <row r="513" spans="2:26" ht="15" x14ac:dyDescent="0.2">
      <c r="B513" s="28" t="str">
        <f t="shared" si="108"/>
        <v/>
      </c>
      <c r="C513" s="28" t="str">
        <f t="shared" si="109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10"/>
        <v/>
      </c>
      <c r="N513" s="89"/>
      <c r="O513" s="7">
        <f t="shared" si="111"/>
        <v>0</v>
      </c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81" t="str">
        <f t="shared" si="120"/>
        <v>____</v>
      </c>
      <c r="Y513" s="81">
        <f t="shared" si="121"/>
        <v>0</v>
      </c>
      <c r="Z513" s="81">
        <f t="shared" si="122"/>
        <v>0</v>
      </c>
    </row>
    <row r="514" spans="2:26" ht="15" x14ac:dyDescent="0.2">
      <c r="B514" s="28" t="str">
        <f t="shared" si="108"/>
        <v/>
      </c>
      <c r="C514" s="28" t="str">
        <f t="shared" si="109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10"/>
        <v/>
      </c>
      <c r="N514" s="89"/>
      <c r="O514" s="7">
        <f t="shared" si="111"/>
        <v>0</v>
      </c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81" t="str">
        <f t="shared" si="120"/>
        <v>____</v>
      </c>
      <c r="Y514" s="81">
        <f t="shared" si="121"/>
        <v>0</v>
      </c>
      <c r="Z514" s="81">
        <f t="shared" si="122"/>
        <v>0</v>
      </c>
    </row>
    <row r="515" spans="2:26" ht="15" x14ac:dyDescent="0.2">
      <c r="B515" s="28" t="str">
        <f t="shared" si="108"/>
        <v/>
      </c>
      <c r="C515" s="28" t="str">
        <f t="shared" si="109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10"/>
        <v/>
      </c>
      <c r="N515" s="89"/>
      <c r="O515" s="7">
        <f t="shared" si="111"/>
        <v>0</v>
      </c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81" t="str">
        <f t="shared" si="120"/>
        <v>____</v>
      </c>
      <c r="Y515" s="81">
        <f t="shared" si="121"/>
        <v>0</v>
      </c>
      <c r="Z515" s="81">
        <f t="shared" si="122"/>
        <v>0</v>
      </c>
    </row>
    <row r="516" spans="2:26" ht="15" x14ac:dyDescent="0.2">
      <c r="B516" s="28" t="str">
        <f t="shared" si="108"/>
        <v/>
      </c>
      <c r="C516" s="28" t="str">
        <f t="shared" si="109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10"/>
        <v/>
      </c>
      <c r="N516" s="89"/>
      <c r="O516" s="7">
        <f t="shared" si="111"/>
        <v>0</v>
      </c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81" t="str">
        <f t="shared" si="120"/>
        <v>____</v>
      </c>
      <c r="Y516" s="81">
        <f t="shared" si="121"/>
        <v>0</v>
      </c>
      <c r="Z516" s="81">
        <f t="shared" si="122"/>
        <v>0</v>
      </c>
    </row>
    <row r="517" spans="2:26" ht="15" x14ac:dyDescent="0.2">
      <c r="B517" s="28" t="str">
        <f t="shared" si="108"/>
        <v/>
      </c>
      <c r="C517" s="28" t="str">
        <f t="shared" si="109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10"/>
        <v/>
      </c>
      <c r="N517" s="89"/>
      <c r="O517" s="7">
        <f t="shared" si="111"/>
        <v>0</v>
      </c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81" t="str">
        <f t="shared" si="120"/>
        <v>____</v>
      </c>
      <c r="Y517" s="81">
        <f t="shared" si="121"/>
        <v>0</v>
      </c>
      <c r="Z517" s="81">
        <f t="shared" si="122"/>
        <v>0</v>
      </c>
    </row>
    <row r="518" spans="2:26" ht="15" x14ac:dyDescent="0.2">
      <c r="B518" s="28" t="str">
        <f t="shared" si="108"/>
        <v/>
      </c>
      <c r="C518" s="28" t="str">
        <f t="shared" si="109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10"/>
        <v/>
      </c>
      <c r="N518" s="89"/>
      <c r="O518" s="7">
        <f t="shared" si="111"/>
        <v>0</v>
      </c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81" t="str">
        <f t="shared" si="120"/>
        <v>____</v>
      </c>
      <c r="Y518" s="81">
        <f t="shared" si="121"/>
        <v>0</v>
      </c>
      <c r="Z518" s="81">
        <f t="shared" si="122"/>
        <v>0</v>
      </c>
    </row>
    <row r="519" spans="2:26" ht="15" x14ac:dyDescent="0.2">
      <c r="B519" s="28" t="str">
        <f t="shared" si="108"/>
        <v/>
      </c>
      <c r="C519" s="28" t="str">
        <f t="shared" si="109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10"/>
        <v/>
      </c>
      <c r="N519" s="89"/>
      <c r="O519" s="7">
        <f t="shared" si="111"/>
        <v>0</v>
      </c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81" t="str">
        <f t="shared" si="120"/>
        <v>____</v>
      </c>
      <c r="Y519" s="81">
        <f t="shared" si="121"/>
        <v>0</v>
      </c>
      <c r="Z519" s="81">
        <f t="shared" si="122"/>
        <v>0</v>
      </c>
    </row>
    <row r="520" spans="2:26" ht="15" x14ac:dyDescent="0.2">
      <c r="B520" s="28" t="str">
        <f t="shared" si="108"/>
        <v/>
      </c>
      <c r="C520" s="28" t="str">
        <f t="shared" si="109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10"/>
        <v/>
      </c>
      <c r="N520" s="89"/>
      <c r="O520" s="7">
        <f t="shared" si="111"/>
        <v>0</v>
      </c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81" t="str">
        <f t="shared" si="120"/>
        <v>____</v>
      </c>
      <c r="Y520" s="81">
        <f t="shared" si="121"/>
        <v>0</v>
      </c>
      <c r="Z520" s="81">
        <f t="shared" si="122"/>
        <v>0</v>
      </c>
    </row>
    <row r="521" spans="2:26" ht="15" x14ac:dyDescent="0.2">
      <c r="B521" s="28" t="str">
        <f t="shared" si="108"/>
        <v/>
      </c>
      <c r="C521" s="28" t="str">
        <f t="shared" si="109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10"/>
        <v/>
      </c>
      <c r="N521" s="89"/>
      <c r="O521" s="7">
        <f t="shared" si="111"/>
        <v>0</v>
      </c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81" t="str">
        <f t="shared" si="120"/>
        <v>____</v>
      </c>
      <c r="Y521" s="81">
        <f t="shared" si="121"/>
        <v>0</v>
      </c>
      <c r="Z521" s="81">
        <f t="shared" si="122"/>
        <v>0</v>
      </c>
    </row>
    <row r="522" spans="2:26" ht="15" x14ac:dyDescent="0.2">
      <c r="B522" s="28" t="str">
        <f t="shared" si="108"/>
        <v/>
      </c>
      <c r="C522" s="28" t="str">
        <f t="shared" si="109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10"/>
        <v/>
      </c>
      <c r="N522" s="89"/>
      <c r="O522" s="7">
        <f t="shared" si="111"/>
        <v>0</v>
      </c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81" t="str">
        <f t="shared" si="120"/>
        <v>____</v>
      </c>
      <c r="Y522" s="81">
        <f t="shared" si="121"/>
        <v>0</v>
      </c>
      <c r="Z522" s="81">
        <f t="shared" si="122"/>
        <v>0</v>
      </c>
    </row>
    <row r="523" spans="2:26" ht="15" x14ac:dyDescent="0.2">
      <c r="B523" s="28" t="str">
        <f t="shared" si="108"/>
        <v/>
      </c>
      <c r="C523" s="28" t="str">
        <f t="shared" si="109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10"/>
        <v/>
      </c>
      <c r="N523" s="89"/>
      <c r="O523" s="7">
        <f t="shared" si="111"/>
        <v>0</v>
      </c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81" t="str">
        <f t="shared" si="120"/>
        <v>____</v>
      </c>
      <c r="Y523" s="81">
        <f t="shared" si="121"/>
        <v>0</v>
      </c>
      <c r="Z523" s="81">
        <f t="shared" si="122"/>
        <v>0</v>
      </c>
    </row>
    <row r="524" spans="2:26" ht="15" x14ac:dyDescent="0.2">
      <c r="B524" s="28" t="str">
        <f t="shared" si="108"/>
        <v/>
      </c>
      <c r="C524" s="28" t="str">
        <f t="shared" si="109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10"/>
        <v/>
      </c>
      <c r="N524" s="89"/>
      <c r="O524" s="7">
        <f t="shared" si="111"/>
        <v>0</v>
      </c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81" t="str">
        <f t="shared" si="120"/>
        <v>____</v>
      </c>
      <c r="Y524" s="81">
        <f t="shared" si="121"/>
        <v>0</v>
      </c>
      <c r="Z524" s="81">
        <f t="shared" si="122"/>
        <v>0</v>
      </c>
    </row>
    <row r="525" spans="2:26" ht="15" x14ac:dyDescent="0.2">
      <c r="B525" s="28" t="str">
        <f t="shared" si="108"/>
        <v/>
      </c>
      <c r="C525" s="28" t="str">
        <f t="shared" si="109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10"/>
        <v/>
      </c>
      <c r="N525" s="89"/>
      <c r="O525" s="7">
        <f t="shared" si="111"/>
        <v>0</v>
      </c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81" t="str">
        <f t="shared" si="120"/>
        <v>____</v>
      </c>
      <c r="Y525" s="81">
        <f t="shared" si="121"/>
        <v>0</v>
      </c>
      <c r="Z525" s="81">
        <f t="shared" si="122"/>
        <v>0</v>
      </c>
    </row>
    <row r="526" spans="2:26" ht="15" x14ac:dyDescent="0.2">
      <c r="B526" s="28" t="str">
        <f t="shared" si="108"/>
        <v/>
      </c>
      <c r="C526" s="28" t="str">
        <f t="shared" si="109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10"/>
        <v/>
      </c>
      <c r="N526" s="89"/>
      <c r="O526" s="7">
        <f t="shared" si="111"/>
        <v>0</v>
      </c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81" t="str">
        <f t="shared" si="120"/>
        <v>____</v>
      </c>
      <c r="Y526" s="81">
        <f t="shared" si="121"/>
        <v>0</v>
      </c>
      <c r="Z526" s="81">
        <f t="shared" si="122"/>
        <v>0</v>
      </c>
    </row>
    <row r="527" spans="2:26" ht="15" x14ac:dyDescent="0.2">
      <c r="B527" s="28" t="str">
        <f t="shared" si="108"/>
        <v/>
      </c>
      <c r="C527" s="28" t="str">
        <f t="shared" si="109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10"/>
        <v/>
      </c>
      <c r="N527" s="89"/>
      <c r="O527" s="7">
        <f t="shared" si="111"/>
        <v>0</v>
      </c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81" t="str">
        <f t="shared" si="120"/>
        <v>____</v>
      </c>
      <c r="Y527" s="81">
        <f t="shared" si="121"/>
        <v>0</v>
      </c>
      <c r="Z527" s="81">
        <f t="shared" si="122"/>
        <v>0</v>
      </c>
    </row>
    <row r="528" spans="2:26" ht="15" x14ac:dyDescent="0.2">
      <c r="B528" s="28" t="str">
        <f t="shared" si="108"/>
        <v/>
      </c>
      <c r="C528" s="28" t="str">
        <f t="shared" si="109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10"/>
        <v/>
      </c>
      <c r="N528" s="89"/>
      <c r="O528" s="7">
        <f t="shared" si="111"/>
        <v>0</v>
      </c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81" t="str">
        <f t="shared" si="120"/>
        <v>____</v>
      </c>
      <c r="Y528" s="81">
        <f t="shared" si="121"/>
        <v>0</v>
      </c>
      <c r="Z528" s="81">
        <f t="shared" si="122"/>
        <v>0</v>
      </c>
    </row>
    <row r="529" spans="2:26" ht="15" x14ac:dyDescent="0.2">
      <c r="B529" s="28" t="str">
        <f t="shared" si="108"/>
        <v/>
      </c>
      <c r="C529" s="28" t="str">
        <f t="shared" si="109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10"/>
        <v/>
      </c>
      <c r="N529" s="89"/>
      <c r="O529" s="7">
        <f t="shared" si="111"/>
        <v>0</v>
      </c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81" t="str">
        <f t="shared" si="120"/>
        <v>____</v>
      </c>
      <c r="Y529" s="81">
        <f t="shared" si="121"/>
        <v>0</v>
      </c>
      <c r="Z529" s="81">
        <f t="shared" si="122"/>
        <v>0</v>
      </c>
    </row>
    <row r="530" spans="2:26" ht="15" x14ac:dyDescent="0.2">
      <c r="B530" s="28" t="str">
        <f t="shared" si="108"/>
        <v/>
      </c>
      <c r="C530" s="28" t="str">
        <f t="shared" si="109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10"/>
        <v/>
      </c>
      <c r="N530" s="89"/>
      <c r="O530" s="7">
        <f t="shared" si="111"/>
        <v>0</v>
      </c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81" t="str">
        <f t="shared" si="120"/>
        <v>____</v>
      </c>
      <c r="Y530" s="81">
        <f t="shared" si="121"/>
        <v>0</v>
      </c>
      <c r="Z530" s="81">
        <f t="shared" si="122"/>
        <v>0</v>
      </c>
    </row>
    <row r="531" spans="2:26" ht="15" x14ac:dyDescent="0.2">
      <c r="B531" s="28" t="str">
        <f t="shared" si="108"/>
        <v/>
      </c>
      <c r="C531" s="28" t="str">
        <f t="shared" si="109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10"/>
        <v/>
      </c>
      <c r="N531" s="89"/>
      <c r="O531" s="7">
        <f t="shared" si="111"/>
        <v>0</v>
      </c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81" t="str">
        <f t="shared" si="120"/>
        <v>____</v>
      </c>
      <c r="Y531" s="81">
        <f t="shared" si="121"/>
        <v>0</v>
      </c>
      <c r="Z531" s="81">
        <f t="shared" si="122"/>
        <v>0</v>
      </c>
    </row>
    <row r="532" spans="2:26" ht="15" x14ac:dyDescent="0.2">
      <c r="B532" s="28" t="str">
        <f t="shared" si="108"/>
        <v/>
      </c>
      <c r="C532" s="28" t="str">
        <f t="shared" si="109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10"/>
        <v/>
      </c>
      <c r="N532" s="89"/>
      <c r="O532" s="7">
        <f t="shared" si="111"/>
        <v>0</v>
      </c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81" t="str">
        <f t="shared" si="120"/>
        <v>____</v>
      </c>
      <c r="Y532" s="81">
        <f t="shared" si="121"/>
        <v>0</v>
      </c>
      <c r="Z532" s="81">
        <f t="shared" si="122"/>
        <v>0</v>
      </c>
    </row>
    <row r="533" spans="2:26" ht="15" x14ac:dyDescent="0.2">
      <c r="B533" s="28" t="str">
        <f t="shared" si="108"/>
        <v/>
      </c>
      <c r="C533" s="28" t="str">
        <f t="shared" si="109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10"/>
        <v/>
      </c>
      <c r="N533" s="89"/>
      <c r="O533" s="7">
        <f t="shared" si="111"/>
        <v>0</v>
      </c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81" t="str">
        <f t="shared" si="120"/>
        <v>____</v>
      </c>
      <c r="Y533" s="81">
        <f t="shared" si="121"/>
        <v>0</v>
      </c>
      <c r="Z533" s="81">
        <f t="shared" si="122"/>
        <v>0</v>
      </c>
    </row>
    <row r="534" spans="2:26" ht="15" x14ac:dyDescent="0.2">
      <c r="B534" s="28" t="str">
        <f t="shared" si="108"/>
        <v/>
      </c>
      <c r="C534" s="28" t="str">
        <f t="shared" si="109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10"/>
        <v/>
      </c>
      <c r="N534" s="89"/>
      <c r="O534" s="7">
        <f t="shared" si="111"/>
        <v>0</v>
      </c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81" t="str">
        <f t="shared" si="120"/>
        <v>____</v>
      </c>
      <c r="Y534" s="81">
        <f t="shared" si="121"/>
        <v>0</v>
      </c>
      <c r="Z534" s="81">
        <f t="shared" si="122"/>
        <v>0</v>
      </c>
    </row>
    <row r="535" spans="2:26" ht="15" x14ac:dyDescent="0.2">
      <c r="B535" s="28" t="str">
        <f t="shared" si="108"/>
        <v/>
      </c>
      <c r="C535" s="28" t="str">
        <f t="shared" si="109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10"/>
        <v/>
      </c>
      <c r="N535" s="89"/>
      <c r="O535" s="7">
        <f t="shared" si="111"/>
        <v>0</v>
      </c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81" t="str">
        <f t="shared" si="120"/>
        <v>____</v>
      </c>
      <c r="Y535" s="81">
        <f t="shared" si="121"/>
        <v>0</v>
      </c>
      <c r="Z535" s="81">
        <f t="shared" si="122"/>
        <v>0</v>
      </c>
    </row>
    <row r="536" spans="2:26" ht="15" x14ac:dyDescent="0.2">
      <c r="B536" s="28" t="str">
        <f t="shared" si="108"/>
        <v/>
      </c>
      <c r="C536" s="28" t="str">
        <f t="shared" si="109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10"/>
        <v/>
      </c>
      <c r="N536" s="89"/>
      <c r="O536" s="7">
        <f t="shared" si="111"/>
        <v>0</v>
      </c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81" t="str">
        <f t="shared" si="120"/>
        <v>____</v>
      </c>
      <c r="Y536" s="81">
        <f t="shared" si="121"/>
        <v>0</v>
      </c>
      <c r="Z536" s="81">
        <f t="shared" si="122"/>
        <v>0</v>
      </c>
    </row>
    <row r="537" spans="2:26" ht="15" x14ac:dyDescent="0.2">
      <c r="B537" s="28" t="str">
        <f t="shared" si="108"/>
        <v/>
      </c>
      <c r="C537" s="28" t="str">
        <f t="shared" si="109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10"/>
        <v/>
      </c>
      <c r="N537" s="89"/>
      <c r="O537" s="7">
        <f t="shared" si="111"/>
        <v>0</v>
      </c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81" t="str">
        <f t="shared" si="120"/>
        <v>____</v>
      </c>
      <c r="Y537" s="81">
        <f t="shared" si="121"/>
        <v>0</v>
      </c>
      <c r="Z537" s="81">
        <f t="shared" si="122"/>
        <v>0</v>
      </c>
    </row>
    <row r="538" spans="2:26" ht="15" x14ac:dyDescent="0.2">
      <c r="B538" s="28" t="str">
        <f t="shared" si="108"/>
        <v/>
      </c>
      <c r="C538" s="28" t="str">
        <f t="shared" si="109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10"/>
        <v/>
      </c>
      <c r="N538" s="89"/>
      <c r="O538" s="7">
        <f t="shared" si="111"/>
        <v>0</v>
      </c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81" t="str">
        <f t="shared" si="120"/>
        <v>____</v>
      </c>
      <c r="Y538" s="81">
        <f t="shared" si="121"/>
        <v>0</v>
      </c>
      <c r="Z538" s="81">
        <f t="shared" si="122"/>
        <v>0</v>
      </c>
    </row>
    <row r="539" spans="2:26" ht="15" x14ac:dyDescent="0.2">
      <c r="B539" s="28" t="str">
        <f t="shared" si="108"/>
        <v/>
      </c>
      <c r="C539" s="28" t="str">
        <f t="shared" si="109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10"/>
        <v/>
      </c>
      <c r="N539" s="89"/>
      <c r="O539" s="7">
        <f t="shared" si="111"/>
        <v>0</v>
      </c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81" t="str">
        <f t="shared" si="120"/>
        <v>____</v>
      </c>
      <c r="Y539" s="81">
        <f t="shared" si="121"/>
        <v>0</v>
      </c>
      <c r="Z539" s="81">
        <f t="shared" si="122"/>
        <v>0</v>
      </c>
    </row>
    <row r="540" spans="2:26" ht="15" x14ac:dyDescent="0.2">
      <c r="B540" s="28" t="str">
        <f t="shared" si="108"/>
        <v/>
      </c>
      <c r="C540" s="28" t="str">
        <f t="shared" si="109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10"/>
        <v/>
      </c>
      <c r="N540" s="89"/>
      <c r="O540" s="7">
        <f t="shared" si="111"/>
        <v>0</v>
      </c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81" t="str">
        <f t="shared" si="120"/>
        <v>____</v>
      </c>
      <c r="Y540" s="81">
        <f t="shared" si="121"/>
        <v>0</v>
      </c>
      <c r="Z540" s="81">
        <f t="shared" si="122"/>
        <v>0</v>
      </c>
    </row>
    <row r="541" spans="2:26" ht="15" x14ac:dyDescent="0.2">
      <c r="B541" s="28" t="str">
        <f t="shared" si="108"/>
        <v/>
      </c>
      <c r="C541" s="28" t="str">
        <f t="shared" si="109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10"/>
        <v/>
      </c>
      <c r="N541" s="89"/>
      <c r="O541" s="7">
        <f t="shared" si="111"/>
        <v>0</v>
      </c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81" t="str">
        <f t="shared" si="120"/>
        <v>____</v>
      </c>
      <c r="Y541" s="81">
        <f t="shared" si="121"/>
        <v>0</v>
      </c>
      <c r="Z541" s="81">
        <f t="shared" si="122"/>
        <v>0</v>
      </c>
    </row>
    <row r="542" spans="2:26" ht="15" x14ac:dyDescent="0.2">
      <c r="B542" s="28" t="str">
        <f t="shared" ref="B542:B605" si="123">IF(L542&gt;0,$C$22,"")</f>
        <v/>
      </c>
      <c r="C542" s="28" t="str">
        <f t="shared" ref="C542:C605" si="124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5">IF(L542&gt;0,(YEAR(K542)),"")</f>
        <v/>
      </c>
      <c r="N542" s="89"/>
      <c r="O542" s="7">
        <f t="shared" ref="O542:O605" si="126">IF(AND($L542&gt;0,$D542="")=TRUE,1,0)</f>
        <v>0</v>
      </c>
      <c r="P542" s="7">
        <f t="shared" ref="P542:P605" si="127">IF(AND($L542&gt;0,$E542="")=TRUE,1,0)</f>
        <v>0</v>
      </c>
      <c r="Q542" s="7">
        <f t="shared" ref="Q542:Q605" si="128">IF(AND($L542&gt;0,$F542="")=TRUE,1,0)</f>
        <v>0</v>
      </c>
      <c r="R542" s="7">
        <f t="shared" ref="R542:R605" si="129">IF(AND($L542&gt;0,$G542="")=TRUE,1,0)</f>
        <v>0</v>
      </c>
      <c r="S542" s="7">
        <f t="shared" ref="S542:S605" si="130">IF(AND($L542&gt;0,$J542="")=TRUE,1,0)</f>
        <v>0</v>
      </c>
      <c r="T542" s="7">
        <f t="shared" ref="T542:T605" si="131">IF(AND($L542&gt;0,$K542="")=TRUE,1,0)</f>
        <v>0</v>
      </c>
      <c r="U542" s="7">
        <f t="shared" ref="U542:U605" si="132">IF(L542&gt;0,IF(OR(LEN(D542)=16,LEN(D542)=13)=TRUE,0,1),0)</f>
        <v>0</v>
      </c>
      <c r="V542" s="7">
        <f t="shared" ref="V542:V605" si="133">IF(AND($L542&gt;0,$M542&lt;2000)=TRUE,1,0)</f>
        <v>0</v>
      </c>
      <c r="W542" s="7">
        <f t="shared" ref="W542:W605" si="134">IF($L542&gt;0,IF(OR(YEAR(J542)&lt;&gt;M542,OR(YEAR(K542)&lt;&gt;M542))=TRUE,1,0),0)</f>
        <v>0</v>
      </c>
      <c r="X542" s="81" t="str">
        <f t="shared" si="120"/>
        <v>____</v>
      </c>
      <c r="Y542" s="81">
        <f t="shared" si="121"/>
        <v>0</v>
      </c>
      <c r="Z542" s="81">
        <f t="shared" si="122"/>
        <v>0</v>
      </c>
    </row>
    <row r="543" spans="2:26" ht="15" x14ac:dyDescent="0.2">
      <c r="B543" s="28" t="str">
        <f t="shared" si="123"/>
        <v/>
      </c>
      <c r="C543" s="28" t="str">
        <f t="shared" si="124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5"/>
        <v/>
      </c>
      <c r="N543" s="89"/>
      <c r="O543" s="7">
        <f t="shared" si="126"/>
        <v>0</v>
      </c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81" t="str">
        <f t="shared" ref="X543:X606" si="135">CONCATENATE(D543,"_",M543,"_",J543,"_",K543,"_",L543)</f>
        <v>____</v>
      </c>
      <c r="Y543" s="81">
        <f t="shared" ref="Y543:Y606" si="136">IF(L543&gt;0,(COUNTIF($X$29:$X$100000,X543)),0)</f>
        <v>0</v>
      </c>
      <c r="Z543" s="81">
        <f t="shared" ref="Z543:Z606" si="137">SUMIF($X$29:$X$100000,X543,$Y$29:$Y$100000)</f>
        <v>0</v>
      </c>
    </row>
    <row r="544" spans="2:26" ht="15" x14ac:dyDescent="0.2">
      <c r="B544" s="28" t="str">
        <f t="shared" si="123"/>
        <v/>
      </c>
      <c r="C544" s="28" t="str">
        <f t="shared" si="124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5"/>
        <v/>
      </c>
      <c r="N544" s="89"/>
      <c r="O544" s="7">
        <f t="shared" si="126"/>
        <v>0</v>
      </c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81" t="str">
        <f t="shared" si="135"/>
        <v>____</v>
      </c>
      <c r="Y544" s="81">
        <f t="shared" si="136"/>
        <v>0</v>
      </c>
      <c r="Z544" s="81">
        <f t="shared" si="137"/>
        <v>0</v>
      </c>
    </row>
    <row r="545" spans="2:26" ht="15" x14ac:dyDescent="0.2">
      <c r="B545" s="28" t="str">
        <f t="shared" si="123"/>
        <v/>
      </c>
      <c r="C545" s="28" t="str">
        <f t="shared" si="124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5"/>
        <v/>
      </c>
      <c r="N545" s="89"/>
      <c r="O545" s="7">
        <f t="shared" si="126"/>
        <v>0</v>
      </c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81" t="str">
        <f t="shared" si="135"/>
        <v>____</v>
      </c>
      <c r="Y545" s="81">
        <f t="shared" si="136"/>
        <v>0</v>
      </c>
      <c r="Z545" s="81">
        <f t="shared" si="137"/>
        <v>0</v>
      </c>
    </row>
    <row r="546" spans="2:26" ht="15" x14ac:dyDescent="0.2">
      <c r="B546" s="28" t="str">
        <f t="shared" si="123"/>
        <v/>
      </c>
      <c r="C546" s="28" t="str">
        <f t="shared" si="124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5"/>
        <v/>
      </c>
      <c r="N546" s="89"/>
      <c r="O546" s="7">
        <f t="shared" si="126"/>
        <v>0</v>
      </c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81" t="str">
        <f t="shared" si="135"/>
        <v>____</v>
      </c>
      <c r="Y546" s="81">
        <f t="shared" si="136"/>
        <v>0</v>
      </c>
      <c r="Z546" s="81">
        <f t="shared" si="137"/>
        <v>0</v>
      </c>
    </row>
    <row r="547" spans="2:26" ht="15" x14ac:dyDescent="0.2">
      <c r="B547" s="28" t="str">
        <f t="shared" si="123"/>
        <v/>
      </c>
      <c r="C547" s="28" t="str">
        <f t="shared" si="124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5"/>
        <v/>
      </c>
      <c r="N547" s="89"/>
      <c r="O547" s="7">
        <f t="shared" si="126"/>
        <v>0</v>
      </c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81" t="str">
        <f t="shared" si="135"/>
        <v>____</v>
      </c>
      <c r="Y547" s="81">
        <f t="shared" si="136"/>
        <v>0</v>
      </c>
      <c r="Z547" s="81">
        <f t="shared" si="137"/>
        <v>0</v>
      </c>
    </row>
    <row r="548" spans="2:26" ht="15" x14ac:dyDescent="0.2">
      <c r="B548" s="28" t="str">
        <f t="shared" si="123"/>
        <v/>
      </c>
      <c r="C548" s="28" t="str">
        <f t="shared" si="124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5"/>
        <v/>
      </c>
      <c r="N548" s="89"/>
      <c r="O548" s="7">
        <f t="shared" si="126"/>
        <v>0</v>
      </c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81" t="str">
        <f t="shared" si="135"/>
        <v>____</v>
      </c>
      <c r="Y548" s="81">
        <f t="shared" si="136"/>
        <v>0</v>
      </c>
      <c r="Z548" s="81">
        <f t="shared" si="137"/>
        <v>0</v>
      </c>
    </row>
    <row r="549" spans="2:26" ht="15" x14ac:dyDescent="0.2">
      <c r="B549" s="28" t="str">
        <f t="shared" si="123"/>
        <v/>
      </c>
      <c r="C549" s="28" t="str">
        <f t="shared" si="124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5"/>
        <v/>
      </c>
      <c r="N549" s="89"/>
      <c r="O549" s="7">
        <f t="shared" si="126"/>
        <v>0</v>
      </c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81" t="str">
        <f t="shared" si="135"/>
        <v>____</v>
      </c>
      <c r="Y549" s="81">
        <f t="shared" si="136"/>
        <v>0</v>
      </c>
      <c r="Z549" s="81">
        <f t="shared" si="137"/>
        <v>0</v>
      </c>
    </row>
    <row r="550" spans="2:26" ht="15" x14ac:dyDescent="0.2">
      <c r="B550" s="28" t="str">
        <f t="shared" si="123"/>
        <v/>
      </c>
      <c r="C550" s="28" t="str">
        <f t="shared" si="124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5"/>
        <v/>
      </c>
      <c r="N550" s="89"/>
      <c r="O550" s="7">
        <f t="shared" si="126"/>
        <v>0</v>
      </c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81" t="str">
        <f t="shared" si="135"/>
        <v>____</v>
      </c>
      <c r="Y550" s="81">
        <f t="shared" si="136"/>
        <v>0</v>
      </c>
      <c r="Z550" s="81">
        <f t="shared" si="137"/>
        <v>0</v>
      </c>
    </row>
    <row r="551" spans="2:26" ht="15" x14ac:dyDescent="0.2">
      <c r="B551" s="28" t="str">
        <f t="shared" si="123"/>
        <v/>
      </c>
      <c r="C551" s="28" t="str">
        <f t="shared" si="124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5"/>
        <v/>
      </c>
      <c r="N551" s="89"/>
      <c r="O551" s="7">
        <f t="shared" si="126"/>
        <v>0</v>
      </c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81" t="str">
        <f t="shared" si="135"/>
        <v>____</v>
      </c>
      <c r="Y551" s="81">
        <f t="shared" si="136"/>
        <v>0</v>
      </c>
      <c r="Z551" s="81">
        <f t="shared" si="137"/>
        <v>0</v>
      </c>
    </row>
    <row r="552" spans="2:26" ht="15" x14ac:dyDescent="0.2">
      <c r="B552" s="28" t="str">
        <f t="shared" si="123"/>
        <v/>
      </c>
      <c r="C552" s="28" t="str">
        <f t="shared" si="124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5"/>
        <v/>
      </c>
      <c r="N552" s="89"/>
      <c r="O552" s="7">
        <f t="shared" si="126"/>
        <v>0</v>
      </c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81" t="str">
        <f t="shared" si="135"/>
        <v>____</v>
      </c>
      <c r="Y552" s="81">
        <f t="shared" si="136"/>
        <v>0</v>
      </c>
      <c r="Z552" s="81">
        <f t="shared" si="137"/>
        <v>0</v>
      </c>
    </row>
    <row r="553" spans="2:26" ht="15" x14ac:dyDescent="0.2">
      <c r="B553" s="28" t="str">
        <f t="shared" si="123"/>
        <v/>
      </c>
      <c r="C553" s="28" t="str">
        <f t="shared" si="124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5"/>
        <v/>
      </c>
      <c r="N553" s="89"/>
      <c r="O553" s="7">
        <f t="shared" si="126"/>
        <v>0</v>
      </c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81" t="str">
        <f t="shared" si="135"/>
        <v>____</v>
      </c>
      <c r="Y553" s="81">
        <f t="shared" si="136"/>
        <v>0</v>
      </c>
      <c r="Z553" s="81">
        <f t="shared" si="137"/>
        <v>0</v>
      </c>
    </row>
    <row r="554" spans="2:26" ht="15" x14ac:dyDescent="0.2">
      <c r="B554" s="28" t="str">
        <f t="shared" si="123"/>
        <v/>
      </c>
      <c r="C554" s="28" t="str">
        <f t="shared" si="124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5"/>
        <v/>
      </c>
      <c r="N554" s="89"/>
      <c r="O554" s="7">
        <f t="shared" si="126"/>
        <v>0</v>
      </c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81" t="str">
        <f t="shared" si="135"/>
        <v>____</v>
      </c>
      <c r="Y554" s="81">
        <f t="shared" si="136"/>
        <v>0</v>
      </c>
      <c r="Z554" s="81">
        <f t="shared" si="137"/>
        <v>0</v>
      </c>
    </row>
    <row r="555" spans="2:26" ht="15" x14ac:dyDescent="0.2">
      <c r="B555" s="28" t="str">
        <f t="shared" si="123"/>
        <v/>
      </c>
      <c r="C555" s="28" t="str">
        <f t="shared" si="124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5"/>
        <v/>
      </c>
      <c r="N555" s="89"/>
      <c r="O555" s="7">
        <f t="shared" si="126"/>
        <v>0</v>
      </c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81" t="str">
        <f t="shared" si="135"/>
        <v>____</v>
      </c>
      <c r="Y555" s="81">
        <f t="shared" si="136"/>
        <v>0</v>
      </c>
      <c r="Z555" s="81">
        <f t="shared" si="137"/>
        <v>0</v>
      </c>
    </row>
    <row r="556" spans="2:26" ht="15" x14ac:dyDescent="0.2">
      <c r="B556" s="28" t="str">
        <f t="shared" si="123"/>
        <v/>
      </c>
      <c r="C556" s="28" t="str">
        <f t="shared" si="124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5"/>
        <v/>
      </c>
      <c r="N556" s="89"/>
      <c r="O556" s="7">
        <f t="shared" si="126"/>
        <v>0</v>
      </c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81" t="str">
        <f t="shared" si="135"/>
        <v>____</v>
      </c>
      <c r="Y556" s="81">
        <f t="shared" si="136"/>
        <v>0</v>
      </c>
      <c r="Z556" s="81">
        <f t="shared" si="137"/>
        <v>0</v>
      </c>
    </row>
    <row r="557" spans="2:26" ht="15" x14ac:dyDescent="0.2">
      <c r="B557" s="28" t="str">
        <f t="shared" si="123"/>
        <v/>
      </c>
      <c r="C557" s="28" t="str">
        <f t="shared" si="124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5"/>
        <v/>
      </c>
      <c r="N557" s="89"/>
      <c r="O557" s="7">
        <f t="shared" si="126"/>
        <v>0</v>
      </c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81" t="str">
        <f t="shared" si="135"/>
        <v>____</v>
      </c>
      <c r="Y557" s="81">
        <f t="shared" si="136"/>
        <v>0</v>
      </c>
      <c r="Z557" s="81">
        <f t="shared" si="137"/>
        <v>0</v>
      </c>
    </row>
    <row r="558" spans="2:26" ht="15" x14ac:dyDescent="0.2">
      <c r="B558" s="28" t="str">
        <f t="shared" si="123"/>
        <v/>
      </c>
      <c r="C558" s="28" t="str">
        <f t="shared" si="124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5"/>
        <v/>
      </c>
      <c r="N558" s="89"/>
      <c r="O558" s="7">
        <f t="shared" si="126"/>
        <v>0</v>
      </c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81" t="str">
        <f t="shared" si="135"/>
        <v>____</v>
      </c>
      <c r="Y558" s="81">
        <f t="shared" si="136"/>
        <v>0</v>
      </c>
      <c r="Z558" s="81">
        <f t="shared" si="137"/>
        <v>0</v>
      </c>
    </row>
    <row r="559" spans="2:26" ht="15" x14ac:dyDescent="0.2">
      <c r="B559" s="28" t="str">
        <f t="shared" si="123"/>
        <v/>
      </c>
      <c r="C559" s="28" t="str">
        <f t="shared" si="124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5"/>
        <v/>
      </c>
      <c r="N559" s="89"/>
      <c r="O559" s="7">
        <f t="shared" si="126"/>
        <v>0</v>
      </c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81" t="str">
        <f t="shared" si="135"/>
        <v>____</v>
      </c>
      <c r="Y559" s="81">
        <f t="shared" si="136"/>
        <v>0</v>
      </c>
      <c r="Z559" s="81">
        <f t="shared" si="137"/>
        <v>0</v>
      </c>
    </row>
    <row r="560" spans="2:26" ht="15" x14ac:dyDescent="0.2">
      <c r="B560" s="28" t="str">
        <f t="shared" si="123"/>
        <v/>
      </c>
      <c r="C560" s="28" t="str">
        <f t="shared" si="124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5"/>
        <v/>
      </c>
      <c r="N560" s="89"/>
      <c r="O560" s="7">
        <f t="shared" si="126"/>
        <v>0</v>
      </c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81" t="str">
        <f t="shared" si="135"/>
        <v>____</v>
      </c>
      <c r="Y560" s="81">
        <f t="shared" si="136"/>
        <v>0</v>
      </c>
      <c r="Z560" s="81">
        <f t="shared" si="137"/>
        <v>0</v>
      </c>
    </row>
    <row r="561" spans="2:26" ht="15" x14ac:dyDescent="0.2">
      <c r="B561" s="28" t="str">
        <f t="shared" si="123"/>
        <v/>
      </c>
      <c r="C561" s="28" t="str">
        <f t="shared" si="124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5"/>
        <v/>
      </c>
      <c r="N561" s="89"/>
      <c r="O561" s="7">
        <f t="shared" si="126"/>
        <v>0</v>
      </c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81" t="str">
        <f t="shared" si="135"/>
        <v>____</v>
      </c>
      <c r="Y561" s="81">
        <f t="shared" si="136"/>
        <v>0</v>
      </c>
      <c r="Z561" s="81">
        <f t="shared" si="137"/>
        <v>0</v>
      </c>
    </row>
    <row r="562" spans="2:26" ht="15" x14ac:dyDescent="0.2">
      <c r="B562" s="28" t="str">
        <f t="shared" si="123"/>
        <v/>
      </c>
      <c r="C562" s="28" t="str">
        <f t="shared" si="124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5"/>
        <v/>
      </c>
      <c r="N562" s="89"/>
      <c r="O562" s="7">
        <f t="shared" si="126"/>
        <v>0</v>
      </c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81" t="str">
        <f t="shared" si="135"/>
        <v>____</v>
      </c>
      <c r="Y562" s="81">
        <f t="shared" si="136"/>
        <v>0</v>
      </c>
      <c r="Z562" s="81">
        <f t="shared" si="137"/>
        <v>0</v>
      </c>
    </row>
    <row r="563" spans="2:26" ht="15" x14ac:dyDescent="0.2">
      <c r="B563" s="28" t="str">
        <f t="shared" si="123"/>
        <v/>
      </c>
      <c r="C563" s="28" t="str">
        <f t="shared" si="124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5"/>
        <v/>
      </c>
      <c r="N563" s="89"/>
      <c r="O563" s="7">
        <f t="shared" si="126"/>
        <v>0</v>
      </c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81" t="str">
        <f t="shared" si="135"/>
        <v>____</v>
      </c>
      <c r="Y563" s="81">
        <f t="shared" si="136"/>
        <v>0</v>
      </c>
      <c r="Z563" s="81">
        <f t="shared" si="137"/>
        <v>0</v>
      </c>
    </row>
    <row r="564" spans="2:26" ht="15" x14ac:dyDescent="0.2">
      <c r="B564" s="28" t="str">
        <f t="shared" si="123"/>
        <v/>
      </c>
      <c r="C564" s="28" t="str">
        <f t="shared" si="124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5"/>
        <v/>
      </c>
      <c r="N564" s="89"/>
      <c r="O564" s="7">
        <f t="shared" si="126"/>
        <v>0</v>
      </c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81" t="str">
        <f t="shared" si="135"/>
        <v>____</v>
      </c>
      <c r="Y564" s="81">
        <f t="shared" si="136"/>
        <v>0</v>
      </c>
      <c r="Z564" s="81">
        <f t="shared" si="137"/>
        <v>0</v>
      </c>
    </row>
    <row r="565" spans="2:26" ht="15" x14ac:dyDescent="0.2">
      <c r="B565" s="28" t="str">
        <f t="shared" si="123"/>
        <v/>
      </c>
      <c r="C565" s="28" t="str">
        <f t="shared" si="124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5"/>
        <v/>
      </c>
      <c r="N565" s="89"/>
      <c r="O565" s="7">
        <f t="shared" si="126"/>
        <v>0</v>
      </c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81" t="str">
        <f t="shared" si="135"/>
        <v>____</v>
      </c>
      <c r="Y565" s="81">
        <f t="shared" si="136"/>
        <v>0</v>
      </c>
      <c r="Z565" s="81">
        <f t="shared" si="137"/>
        <v>0</v>
      </c>
    </row>
    <row r="566" spans="2:26" ht="15" x14ac:dyDescent="0.2">
      <c r="B566" s="28" t="str">
        <f t="shared" si="123"/>
        <v/>
      </c>
      <c r="C566" s="28" t="str">
        <f t="shared" si="124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5"/>
        <v/>
      </c>
      <c r="N566" s="89"/>
      <c r="O566" s="7">
        <f t="shared" si="126"/>
        <v>0</v>
      </c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81" t="str">
        <f t="shared" si="135"/>
        <v>____</v>
      </c>
      <c r="Y566" s="81">
        <f t="shared" si="136"/>
        <v>0</v>
      </c>
      <c r="Z566" s="81">
        <f t="shared" si="137"/>
        <v>0</v>
      </c>
    </row>
    <row r="567" spans="2:26" ht="15" x14ac:dyDescent="0.2">
      <c r="B567" s="28" t="str">
        <f t="shared" si="123"/>
        <v/>
      </c>
      <c r="C567" s="28" t="str">
        <f t="shared" si="124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5"/>
        <v/>
      </c>
      <c r="N567" s="89"/>
      <c r="O567" s="7">
        <f t="shared" si="126"/>
        <v>0</v>
      </c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81" t="str">
        <f t="shared" si="135"/>
        <v>____</v>
      </c>
      <c r="Y567" s="81">
        <f t="shared" si="136"/>
        <v>0</v>
      </c>
      <c r="Z567" s="81">
        <f t="shared" si="137"/>
        <v>0</v>
      </c>
    </row>
    <row r="568" spans="2:26" ht="15" x14ac:dyDescent="0.2">
      <c r="B568" s="28" t="str">
        <f t="shared" si="123"/>
        <v/>
      </c>
      <c r="C568" s="28" t="str">
        <f t="shared" si="124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5"/>
        <v/>
      </c>
      <c r="N568" s="89"/>
      <c r="O568" s="7">
        <f t="shared" si="126"/>
        <v>0</v>
      </c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81" t="str">
        <f t="shared" si="135"/>
        <v>____</v>
      </c>
      <c r="Y568" s="81">
        <f t="shared" si="136"/>
        <v>0</v>
      </c>
      <c r="Z568" s="81">
        <f t="shared" si="137"/>
        <v>0</v>
      </c>
    </row>
    <row r="569" spans="2:26" ht="15" x14ac:dyDescent="0.2">
      <c r="B569" s="28" t="str">
        <f t="shared" si="123"/>
        <v/>
      </c>
      <c r="C569" s="28" t="str">
        <f t="shared" si="124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5"/>
        <v/>
      </c>
      <c r="N569" s="89"/>
      <c r="O569" s="7">
        <f t="shared" si="126"/>
        <v>0</v>
      </c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81" t="str">
        <f t="shared" si="135"/>
        <v>____</v>
      </c>
      <c r="Y569" s="81">
        <f t="shared" si="136"/>
        <v>0</v>
      </c>
      <c r="Z569" s="81">
        <f t="shared" si="137"/>
        <v>0</v>
      </c>
    </row>
    <row r="570" spans="2:26" ht="15" x14ac:dyDescent="0.2">
      <c r="B570" s="28" t="str">
        <f t="shared" si="123"/>
        <v/>
      </c>
      <c r="C570" s="28" t="str">
        <f t="shared" si="124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5"/>
        <v/>
      </c>
      <c r="N570" s="89"/>
      <c r="O570" s="7">
        <f t="shared" si="126"/>
        <v>0</v>
      </c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81" t="str">
        <f t="shared" si="135"/>
        <v>____</v>
      </c>
      <c r="Y570" s="81">
        <f t="shared" si="136"/>
        <v>0</v>
      </c>
      <c r="Z570" s="81">
        <f t="shared" si="137"/>
        <v>0</v>
      </c>
    </row>
    <row r="571" spans="2:26" ht="15" x14ac:dyDescent="0.2">
      <c r="B571" s="28" t="str">
        <f t="shared" si="123"/>
        <v/>
      </c>
      <c r="C571" s="28" t="str">
        <f t="shared" si="124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5"/>
        <v/>
      </c>
      <c r="N571" s="89"/>
      <c r="O571" s="7">
        <f t="shared" si="126"/>
        <v>0</v>
      </c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81" t="str">
        <f t="shared" si="135"/>
        <v>____</v>
      </c>
      <c r="Y571" s="81">
        <f t="shared" si="136"/>
        <v>0</v>
      </c>
      <c r="Z571" s="81">
        <f t="shared" si="137"/>
        <v>0</v>
      </c>
    </row>
    <row r="572" spans="2:26" ht="15" x14ac:dyDescent="0.2">
      <c r="B572" s="28" t="str">
        <f t="shared" si="123"/>
        <v/>
      </c>
      <c r="C572" s="28" t="str">
        <f t="shared" si="124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5"/>
        <v/>
      </c>
      <c r="N572" s="89"/>
      <c r="O572" s="7">
        <f t="shared" si="126"/>
        <v>0</v>
      </c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81" t="str">
        <f t="shared" si="135"/>
        <v>____</v>
      </c>
      <c r="Y572" s="81">
        <f t="shared" si="136"/>
        <v>0</v>
      </c>
      <c r="Z572" s="81">
        <f t="shared" si="137"/>
        <v>0</v>
      </c>
    </row>
    <row r="573" spans="2:26" ht="15" x14ac:dyDescent="0.2">
      <c r="B573" s="28" t="str">
        <f t="shared" si="123"/>
        <v/>
      </c>
      <c r="C573" s="28" t="str">
        <f t="shared" si="124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5"/>
        <v/>
      </c>
      <c r="N573" s="89"/>
      <c r="O573" s="7">
        <f t="shared" si="126"/>
        <v>0</v>
      </c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81" t="str">
        <f t="shared" si="135"/>
        <v>____</v>
      </c>
      <c r="Y573" s="81">
        <f t="shared" si="136"/>
        <v>0</v>
      </c>
      <c r="Z573" s="81">
        <f t="shared" si="137"/>
        <v>0</v>
      </c>
    </row>
    <row r="574" spans="2:26" ht="15" x14ac:dyDescent="0.2">
      <c r="B574" s="28" t="str">
        <f t="shared" si="123"/>
        <v/>
      </c>
      <c r="C574" s="28" t="str">
        <f t="shared" si="124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5"/>
        <v/>
      </c>
      <c r="N574" s="89"/>
      <c r="O574" s="7">
        <f t="shared" si="126"/>
        <v>0</v>
      </c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81" t="str">
        <f t="shared" si="135"/>
        <v>____</v>
      </c>
      <c r="Y574" s="81">
        <f t="shared" si="136"/>
        <v>0</v>
      </c>
      <c r="Z574" s="81">
        <f t="shared" si="137"/>
        <v>0</v>
      </c>
    </row>
    <row r="575" spans="2:26" ht="15" x14ac:dyDescent="0.2">
      <c r="B575" s="28" t="str">
        <f t="shared" si="123"/>
        <v/>
      </c>
      <c r="C575" s="28" t="str">
        <f t="shared" si="124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5"/>
        <v/>
      </c>
      <c r="N575" s="89"/>
      <c r="O575" s="7">
        <f t="shared" si="126"/>
        <v>0</v>
      </c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81" t="str">
        <f t="shared" si="135"/>
        <v>____</v>
      </c>
      <c r="Y575" s="81">
        <f t="shared" si="136"/>
        <v>0</v>
      </c>
      <c r="Z575" s="81">
        <f t="shared" si="137"/>
        <v>0</v>
      </c>
    </row>
    <row r="576" spans="2:26" ht="15" x14ac:dyDescent="0.2">
      <c r="B576" s="28" t="str">
        <f t="shared" si="123"/>
        <v/>
      </c>
      <c r="C576" s="28" t="str">
        <f t="shared" si="124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5"/>
        <v/>
      </c>
      <c r="N576" s="89"/>
      <c r="O576" s="7">
        <f t="shared" si="126"/>
        <v>0</v>
      </c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81" t="str">
        <f t="shared" si="135"/>
        <v>____</v>
      </c>
      <c r="Y576" s="81">
        <f t="shared" si="136"/>
        <v>0</v>
      </c>
      <c r="Z576" s="81">
        <f t="shared" si="137"/>
        <v>0</v>
      </c>
    </row>
    <row r="577" spans="2:26" ht="15" x14ac:dyDescent="0.2">
      <c r="B577" s="28" t="str">
        <f t="shared" si="123"/>
        <v/>
      </c>
      <c r="C577" s="28" t="str">
        <f t="shared" si="124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5"/>
        <v/>
      </c>
      <c r="N577" s="89"/>
      <c r="O577" s="7">
        <f t="shared" si="126"/>
        <v>0</v>
      </c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81" t="str">
        <f t="shared" si="135"/>
        <v>____</v>
      </c>
      <c r="Y577" s="81">
        <f t="shared" si="136"/>
        <v>0</v>
      </c>
      <c r="Z577" s="81">
        <f t="shared" si="137"/>
        <v>0</v>
      </c>
    </row>
    <row r="578" spans="2:26" ht="15" x14ac:dyDescent="0.2">
      <c r="B578" s="28" t="str">
        <f t="shared" si="123"/>
        <v/>
      </c>
      <c r="C578" s="28" t="str">
        <f t="shared" si="124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5"/>
        <v/>
      </c>
      <c r="N578" s="89"/>
      <c r="O578" s="7">
        <f t="shared" si="126"/>
        <v>0</v>
      </c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81" t="str">
        <f t="shared" si="135"/>
        <v>____</v>
      </c>
      <c r="Y578" s="81">
        <f t="shared" si="136"/>
        <v>0</v>
      </c>
      <c r="Z578" s="81">
        <f t="shared" si="137"/>
        <v>0</v>
      </c>
    </row>
    <row r="579" spans="2:26" ht="15" x14ac:dyDescent="0.2">
      <c r="B579" s="28" t="str">
        <f t="shared" si="123"/>
        <v/>
      </c>
      <c r="C579" s="28" t="str">
        <f t="shared" si="124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5"/>
        <v/>
      </c>
      <c r="N579" s="89"/>
      <c r="O579" s="7">
        <f t="shared" si="126"/>
        <v>0</v>
      </c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81" t="str">
        <f t="shared" si="135"/>
        <v>____</v>
      </c>
      <c r="Y579" s="81">
        <f t="shared" si="136"/>
        <v>0</v>
      </c>
      <c r="Z579" s="81">
        <f t="shared" si="137"/>
        <v>0</v>
      </c>
    </row>
    <row r="580" spans="2:26" ht="15" x14ac:dyDescent="0.2">
      <c r="B580" s="28" t="str">
        <f t="shared" si="123"/>
        <v/>
      </c>
      <c r="C580" s="28" t="str">
        <f t="shared" si="124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5"/>
        <v/>
      </c>
      <c r="N580" s="89"/>
      <c r="O580" s="7">
        <f t="shared" si="126"/>
        <v>0</v>
      </c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81" t="str">
        <f t="shared" si="135"/>
        <v>____</v>
      </c>
      <c r="Y580" s="81">
        <f t="shared" si="136"/>
        <v>0</v>
      </c>
      <c r="Z580" s="81">
        <f t="shared" si="137"/>
        <v>0</v>
      </c>
    </row>
    <row r="581" spans="2:26" ht="15" x14ac:dyDescent="0.2">
      <c r="B581" s="28" t="str">
        <f t="shared" si="123"/>
        <v/>
      </c>
      <c r="C581" s="28" t="str">
        <f t="shared" si="124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5"/>
        <v/>
      </c>
      <c r="N581" s="89"/>
      <c r="O581" s="7">
        <f t="shared" si="126"/>
        <v>0</v>
      </c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81" t="str">
        <f t="shared" si="135"/>
        <v>____</v>
      </c>
      <c r="Y581" s="81">
        <f t="shared" si="136"/>
        <v>0</v>
      </c>
      <c r="Z581" s="81">
        <f t="shared" si="137"/>
        <v>0</v>
      </c>
    </row>
    <row r="582" spans="2:26" ht="15" x14ac:dyDescent="0.2">
      <c r="B582" s="28" t="str">
        <f t="shared" si="123"/>
        <v/>
      </c>
      <c r="C582" s="28" t="str">
        <f t="shared" si="124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5"/>
        <v/>
      </c>
      <c r="N582" s="89"/>
      <c r="O582" s="7">
        <f t="shared" si="126"/>
        <v>0</v>
      </c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81" t="str">
        <f t="shared" si="135"/>
        <v>____</v>
      </c>
      <c r="Y582" s="81">
        <f t="shared" si="136"/>
        <v>0</v>
      </c>
      <c r="Z582" s="81">
        <f t="shared" si="137"/>
        <v>0</v>
      </c>
    </row>
    <row r="583" spans="2:26" ht="15" x14ac:dyDescent="0.2">
      <c r="B583" s="28" t="str">
        <f t="shared" si="123"/>
        <v/>
      </c>
      <c r="C583" s="28" t="str">
        <f t="shared" si="124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5"/>
        <v/>
      </c>
      <c r="N583" s="89"/>
      <c r="O583" s="7">
        <f t="shared" si="126"/>
        <v>0</v>
      </c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81" t="str">
        <f t="shared" si="135"/>
        <v>____</v>
      </c>
      <c r="Y583" s="81">
        <f t="shared" si="136"/>
        <v>0</v>
      </c>
      <c r="Z583" s="81">
        <f t="shared" si="137"/>
        <v>0</v>
      </c>
    </row>
    <row r="584" spans="2:26" ht="15" x14ac:dyDescent="0.2">
      <c r="B584" s="28" t="str">
        <f t="shared" si="123"/>
        <v/>
      </c>
      <c r="C584" s="28" t="str">
        <f t="shared" si="124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5"/>
        <v/>
      </c>
      <c r="N584" s="89"/>
      <c r="O584" s="7">
        <f t="shared" si="126"/>
        <v>0</v>
      </c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81" t="str">
        <f t="shared" si="135"/>
        <v>____</v>
      </c>
      <c r="Y584" s="81">
        <f t="shared" si="136"/>
        <v>0</v>
      </c>
      <c r="Z584" s="81">
        <f t="shared" si="137"/>
        <v>0</v>
      </c>
    </row>
    <row r="585" spans="2:26" ht="15" x14ac:dyDescent="0.2">
      <c r="B585" s="28" t="str">
        <f t="shared" si="123"/>
        <v/>
      </c>
      <c r="C585" s="28" t="str">
        <f t="shared" si="124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5"/>
        <v/>
      </c>
      <c r="N585" s="89"/>
      <c r="O585" s="7">
        <f t="shared" si="126"/>
        <v>0</v>
      </c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81" t="str">
        <f t="shared" si="135"/>
        <v>____</v>
      </c>
      <c r="Y585" s="81">
        <f t="shared" si="136"/>
        <v>0</v>
      </c>
      <c r="Z585" s="81">
        <f t="shared" si="137"/>
        <v>0</v>
      </c>
    </row>
    <row r="586" spans="2:26" ht="15" x14ac:dyDescent="0.2">
      <c r="B586" s="28" t="str">
        <f t="shared" si="123"/>
        <v/>
      </c>
      <c r="C586" s="28" t="str">
        <f t="shared" si="124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5"/>
        <v/>
      </c>
      <c r="N586" s="89"/>
      <c r="O586" s="7">
        <f t="shared" si="126"/>
        <v>0</v>
      </c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81" t="str">
        <f t="shared" si="135"/>
        <v>____</v>
      </c>
      <c r="Y586" s="81">
        <f t="shared" si="136"/>
        <v>0</v>
      </c>
      <c r="Z586" s="81">
        <f t="shared" si="137"/>
        <v>0</v>
      </c>
    </row>
    <row r="587" spans="2:26" ht="15" x14ac:dyDescent="0.2">
      <c r="B587" s="28" t="str">
        <f t="shared" si="123"/>
        <v/>
      </c>
      <c r="C587" s="28" t="str">
        <f t="shared" si="124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5"/>
        <v/>
      </c>
      <c r="N587" s="89"/>
      <c r="O587" s="7">
        <f t="shared" si="126"/>
        <v>0</v>
      </c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81" t="str">
        <f t="shared" si="135"/>
        <v>____</v>
      </c>
      <c r="Y587" s="81">
        <f t="shared" si="136"/>
        <v>0</v>
      </c>
      <c r="Z587" s="81">
        <f t="shared" si="137"/>
        <v>0</v>
      </c>
    </row>
    <row r="588" spans="2:26" ht="15" x14ac:dyDescent="0.2">
      <c r="B588" s="28" t="str">
        <f t="shared" si="123"/>
        <v/>
      </c>
      <c r="C588" s="28" t="str">
        <f t="shared" si="124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5"/>
        <v/>
      </c>
      <c r="N588" s="89"/>
      <c r="O588" s="7">
        <f t="shared" si="126"/>
        <v>0</v>
      </c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81" t="str">
        <f t="shared" si="135"/>
        <v>____</v>
      </c>
      <c r="Y588" s="81">
        <f t="shared" si="136"/>
        <v>0</v>
      </c>
      <c r="Z588" s="81">
        <f t="shared" si="137"/>
        <v>0</v>
      </c>
    </row>
    <row r="589" spans="2:26" ht="15" x14ac:dyDescent="0.2">
      <c r="B589" s="28" t="str">
        <f t="shared" si="123"/>
        <v/>
      </c>
      <c r="C589" s="28" t="str">
        <f t="shared" si="124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5"/>
        <v/>
      </c>
      <c r="N589" s="89"/>
      <c r="O589" s="7">
        <f t="shared" si="126"/>
        <v>0</v>
      </c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81" t="str">
        <f t="shared" si="135"/>
        <v>____</v>
      </c>
      <c r="Y589" s="81">
        <f t="shared" si="136"/>
        <v>0</v>
      </c>
      <c r="Z589" s="81">
        <f t="shared" si="137"/>
        <v>0</v>
      </c>
    </row>
    <row r="590" spans="2:26" ht="15" x14ac:dyDescent="0.2">
      <c r="B590" s="28" t="str">
        <f t="shared" si="123"/>
        <v/>
      </c>
      <c r="C590" s="28" t="str">
        <f t="shared" si="124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5"/>
        <v/>
      </c>
      <c r="N590" s="89"/>
      <c r="O590" s="7">
        <f t="shared" si="126"/>
        <v>0</v>
      </c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81" t="str">
        <f t="shared" si="135"/>
        <v>____</v>
      </c>
      <c r="Y590" s="81">
        <f t="shared" si="136"/>
        <v>0</v>
      </c>
      <c r="Z590" s="81">
        <f t="shared" si="137"/>
        <v>0</v>
      </c>
    </row>
    <row r="591" spans="2:26" ht="15" x14ac:dyDescent="0.2">
      <c r="B591" s="28" t="str">
        <f t="shared" si="123"/>
        <v/>
      </c>
      <c r="C591" s="28" t="str">
        <f t="shared" si="124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5"/>
        <v/>
      </c>
      <c r="N591" s="89"/>
      <c r="O591" s="7">
        <f t="shared" si="126"/>
        <v>0</v>
      </c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81" t="str">
        <f t="shared" si="135"/>
        <v>____</v>
      </c>
      <c r="Y591" s="81">
        <f t="shared" si="136"/>
        <v>0</v>
      </c>
      <c r="Z591" s="81">
        <f t="shared" si="137"/>
        <v>0</v>
      </c>
    </row>
    <row r="592" spans="2:26" ht="15" x14ac:dyDescent="0.2">
      <c r="B592" s="28" t="str">
        <f t="shared" si="123"/>
        <v/>
      </c>
      <c r="C592" s="28" t="str">
        <f t="shared" si="124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5"/>
        <v/>
      </c>
      <c r="N592" s="89"/>
      <c r="O592" s="7">
        <f t="shared" si="126"/>
        <v>0</v>
      </c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81" t="str">
        <f t="shared" si="135"/>
        <v>____</v>
      </c>
      <c r="Y592" s="81">
        <f t="shared" si="136"/>
        <v>0</v>
      </c>
      <c r="Z592" s="81">
        <f t="shared" si="137"/>
        <v>0</v>
      </c>
    </row>
    <row r="593" spans="2:26" ht="15" x14ac:dyDescent="0.2">
      <c r="B593" s="28" t="str">
        <f t="shared" si="123"/>
        <v/>
      </c>
      <c r="C593" s="28" t="str">
        <f t="shared" si="124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5"/>
        <v/>
      </c>
      <c r="N593" s="89"/>
      <c r="O593" s="7">
        <f t="shared" si="126"/>
        <v>0</v>
      </c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81" t="str">
        <f t="shared" si="135"/>
        <v>____</v>
      </c>
      <c r="Y593" s="81">
        <f t="shared" si="136"/>
        <v>0</v>
      </c>
      <c r="Z593" s="81">
        <f t="shared" si="137"/>
        <v>0</v>
      </c>
    </row>
    <row r="594" spans="2:26" ht="15" x14ac:dyDescent="0.2">
      <c r="B594" s="28" t="str">
        <f t="shared" si="123"/>
        <v/>
      </c>
      <c r="C594" s="28" t="str">
        <f t="shared" si="124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5"/>
        <v/>
      </c>
      <c r="N594" s="89"/>
      <c r="O594" s="7">
        <f t="shared" si="126"/>
        <v>0</v>
      </c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81" t="str">
        <f t="shared" si="135"/>
        <v>____</v>
      </c>
      <c r="Y594" s="81">
        <f t="shared" si="136"/>
        <v>0</v>
      </c>
      <c r="Z594" s="81">
        <f t="shared" si="137"/>
        <v>0</v>
      </c>
    </row>
    <row r="595" spans="2:26" ht="15" x14ac:dyDescent="0.2">
      <c r="B595" s="28" t="str">
        <f t="shared" si="123"/>
        <v/>
      </c>
      <c r="C595" s="28" t="str">
        <f t="shared" si="124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5"/>
        <v/>
      </c>
      <c r="N595" s="89"/>
      <c r="O595" s="7">
        <f t="shared" si="126"/>
        <v>0</v>
      </c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81" t="str">
        <f t="shared" si="135"/>
        <v>____</v>
      </c>
      <c r="Y595" s="81">
        <f t="shared" si="136"/>
        <v>0</v>
      </c>
      <c r="Z595" s="81">
        <f t="shared" si="137"/>
        <v>0</v>
      </c>
    </row>
    <row r="596" spans="2:26" ht="15" x14ac:dyDescent="0.2">
      <c r="B596" s="28" t="str">
        <f t="shared" si="123"/>
        <v/>
      </c>
      <c r="C596" s="28" t="str">
        <f t="shared" si="124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5"/>
        <v/>
      </c>
      <c r="N596" s="89"/>
      <c r="O596" s="7">
        <f t="shared" si="126"/>
        <v>0</v>
      </c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81" t="str">
        <f t="shared" si="135"/>
        <v>____</v>
      </c>
      <c r="Y596" s="81">
        <f t="shared" si="136"/>
        <v>0</v>
      </c>
      <c r="Z596" s="81">
        <f t="shared" si="137"/>
        <v>0</v>
      </c>
    </row>
    <row r="597" spans="2:26" ht="15" x14ac:dyDescent="0.2">
      <c r="B597" s="28" t="str">
        <f t="shared" si="123"/>
        <v/>
      </c>
      <c r="C597" s="28" t="str">
        <f t="shared" si="124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5"/>
        <v/>
      </c>
      <c r="N597" s="89"/>
      <c r="O597" s="7">
        <f t="shared" si="126"/>
        <v>0</v>
      </c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81" t="str">
        <f t="shared" si="135"/>
        <v>____</v>
      </c>
      <c r="Y597" s="81">
        <f t="shared" si="136"/>
        <v>0</v>
      </c>
      <c r="Z597" s="81">
        <f t="shared" si="137"/>
        <v>0</v>
      </c>
    </row>
    <row r="598" spans="2:26" ht="15" x14ac:dyDescent="0.2">
      <c r="B598" s="28" t="str">
        <f t="shared" si="123"/>
        <v/>
      </c>
      <c r="C598" s="28" t="str">
        <f t="shared" si="124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5"/>
        <v/>
      </c>
      <c r="N598" s="89"/>
      <c r="O598" s="7">
        <f t="shared" si="126"/>
        <v>0</v>
      </c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81" t="str">
        <f t="shared" si="135"/>
        <v>____</v>
      </c>
      <c r="Y598" s="81">
        <f t="shared" si="136"/>
        <v>0</v>
      </c>
      <c r="Z598" s="81">
        <f t="shared" si="137"/>
        <v>0</v>
      </c>
    </row>
    <row r="599" spans="2:26" ht="15" x14ac:dyDescent="0.2">
      <c r="B599" s="28" t="str">
        <f t="shared" si="123"/>
        <v/>
      </c>
      <c r="C599" s="28" t="str">
        <f t="shared" si="124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5"/>
        <v/>
      </c>
      <c r="N599" s="89"/>
      <c r="O599" s="7">
        <f t="shared" si="126"/>
        <v>0</v>
      </c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81" t="str">
        <f t="shared" si="135"/>
        <v>____</v>
      </c>
      <c r="Y599" s="81">
        <f t="shared" si="136"/>
        <v>0</v>
      </c>
      <c r="Z599" s="81">
        <f t="shared" si="137"/>
        <v>0</v>
      </c>
    </row>
    <row r="600" spans="2:26" ht="15" x14ac:dyDescent="0.2">
      <c r="B600" s="28" t="str">
        <f t="shared" si="123"/>
        <v/>
      </c>
      <c r="C600" s="28" t="str">
        <f t="shared" si="124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5"/>
        <v/>
      </c>
      <c r="N600" s="89"/>
      <c r="O600" s="7">
        <f t="shared" si="126"/>
        <v>0</v>
      </c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81" t="str">
        <f t="shared" si="135"/>
        <v>____</v>
      </c>
      <c r="Y600" s="81">
        <f t="shared" si="136"/>
        <v>0</v>
      </c>
      <c r="Z600" s="81">
        <f t="shared" si="137"/>
        <v>0</v>
      </c>
    </row>
    <row r="601" spans="2:26" ht="15" x14ac:dyDescent="0.2">
      <c r="B601" s="28" t="str">
        <f t="shared" si="123"/>
        <v/>
      </c>
      <c r="C601" s="28" t="str">
        <f t="shared" si="124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5"/>
        <v/>
      </c>
      <c r="N601" s="89"/>
      <c r="O601" s="7">
        <f t="shared" si="126"/>
        <v>0</v>
      </c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81" t="str">
        <f t="shared" si="135"/>
        <v>____</v>
      </c>
      <c r="Y601" s="81">
        <f t="shared" si="136"/>
        <v>0</v>
      </c>
      <c r="Z601" s="81">
        <f t="shared" si="137"/>
        <v>0</v>
      </c>
    </row>
    <row r="602" spans="2:26" ht="15" x14ac:dyDescent="0.2">
      <c r="B602" s="28" t="str">
        <f t="shared" si="123"/>
        <v/>
      </c>
      <c r="C602" s="28" t="str">
        <f t="shared" si="124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5"/>
        <v/>
      </c>
      <c r="N602" s="89"/>
      <c r="O602" s="7">
        <f t="shared" si="126"/>
        <v>0</v>
      </c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81" t="str">
        <f t="shared" si="135"/>
        <v>____</v>
      </c>
      <c r="Y602" s="81">
        <f t="shared" si="136"/>
        <v>0</v>
      </c>
      <c r="Z602" s="81">
        <f t="shared" si="137"/>
        <v>0</v>
      </c>
    </row>
    <row r="603" spans="2:26" ht="15" x14ac:dyDescent="0.2">
      <c r="B603" s="28" t="str">
        <f t="shared" si="123"/>
        <v/>
      </c>
      <c r="C603" s="28" t="str">
        <f t="shared" si="124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5"/>
        <v/>
      </c>
      <c r="N603" s="89"/>
      <c r="O603" s="7">
        <f t="shared" si="126"/>
        <v>0</v>
      </c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81" t="str">
        <f t="shared" si="135"/>
        <v>____</v>
      </c>
      <c r="Y603" s="81">
        <f t="shared" si="136"/>
        <v>0</v>
      </c>
      <c r="Z603" s="81">
        <f t="shared" si="137"/>
        <v>0</v>
      </c>
    </row>
    <row r="604" spans="2:26" ht="15" x14ac:dyDescent="0.2">
      <c r="B604" s="28" t="str">
        <f t="shared" si="123"/>
        <v/>
      </c>
      <c r="C604" s="28" t="str">
        <f t="shared" si="124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5"/>
        <v/>
      </c>
      <c r="N604" s="89"/>
      <c r="O604" s="7">
        <f t="shared" si="126"/>
        <v>0</v>
      </c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81" t="str">
        <f t="shared" si="135"/>
        <v>____</v>
      </c>
      <c r="Y604" s="81">
        <f t="shared" si="136"/>
        <v>0</v>
      </c>
      <c r="Z604" s="81">
        <f t="shared" si="137"/>
        <v>0</v>
      </c>
    </row>
    <row r="605" spans="2:26" ht="15" x14ac:dyDescent="0.2">
      <c r="B605" s="28" t="str">
        <f t="shared" si="123"/>
        <v/>
      </c>
      <c r="C605" s="28" t="str">
        <f t="shared" si="124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5"/>
        <v/>
      </c>
      <c r="N605" s="89"/>
      <c r="O605" s="7">
        <f t="shared" si="126"/>
        <v>0</v>
      </c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81" t="str">
        <f t="shared" si="135"/>
        <v>____</v>
      </c>
      <c r="Y605" s="81">
        <f t="shared" si="136"/>
        <v>0</v>
      </c>
      <c r="Z605" s="81">
        <f t="shared" si="137"/>
        <v>0</v>
      </c>
    </row>
    <row r="606" spans="2:26" ht="15" x14ac:dyDescent="0.2">
      <c r="B606" s="28" t="str">
        <f t="shared" ref="B606:B669" si="138">IF(L606&gt;0,$C$22,"")</f>
        <v/>
      </c>
      <c r="C606" s="28" t="str">
        <f t="shared" ref="C606:C669" si="139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40">IF(L606&gt;0,(YEAR(K606)),"")</f>
        <v/>
      </c>
      <c r="N606" s="89"/>
      <c r="O606" s="7">
        <f t="shared" ref="O606:O669" si="141">IF(AND($L606&gt;0,$D606="")=TRUE,1,0)</f>
        <v>0</v>
      </c>
      <c r="P606" s="7">
        <f t="shared" ref="P606:P669" si="142">IF(AND($L606&gt;0,$E606="")=TRUE,1,0)</f>
        <v>0</v>
      </c>
      <c r="Q606" s="7">
        <f t="shared" ref="Q606:Q669" si="143">IF(AND($L606&gt;0,$F606="")=TRUE,1,0)</f>
        <v>0</v>
      </c>
      <c r="R606" s="7">
        <f t="shared" ref="R606:R669" si="144">IF(AND($L606&gt;0,$G606="")=TRUE,1,0)</f>
        <v>0</v>
      </c>
      <c r="S606" s="7">
        <f t="shared" ref="S606:S669" si="145">IF(AND($L606&gt;0,$J606="")=TRUE,1,0)</f>
        <v>0</v>
      </c>
      <c r="T606" s="7">
        <f t="shared" ref="T606:T669" si="146">IF(AND($L606&gt;0,$K606="")=TRUE,1,0)</f>
        <v>0</v>
      </c>
      <c r="U606" s="7">
        <f t="shared" ref="U606:U669" si="147">IF(L606&gt;0,IF(OR(LEN(D606)=16,LEN(D606)=13)=TRUE,0,1),0)</f>
        <v>0</v>
      </c>
      <c r="V606" s="7">
        <f t="shared" ref="V606:V669" si="148">IF(AND($L606&gt;0,$M606&lt;2000)=TRUE,1,0)</f>
        <v>0</v>
      </c>
      <c r="W606" s="7">
        <f t="shared" ref="W606:W669" si="149">IF($L606&gt;0,IF(OR(YEAR(J606)&lt;&gt;M606,OR(YEAR(K606)&lt;&gt;M606))=TRUE,1,0),0)</f>
        <v>0</v>
      </c>
      <c r="X606" s="81" t="str">
        <f t="shared" si="135"/>
        <v>____</v>
      </c>
      <c r="Y606" s="81">
        <f t="shared" si="136"/>
        <v>0</v>
      </c>
      <c r="Z606" s="81">
        <f t="shared" si="137"/>
        <v>0</v>
      </c>
    </row>
    <row r="607" spans="2:26" ht="15" x14ac:dyDescent="0.2">
      <c r="B607" s="28" t="str">
        <f t="shared" si="138"/>
        <v/>
      </c>
      <c r="C607" s="28" t="str">
        <f t="shared" si="139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40"/>
        <v/>
      </c>
      <c r="N607" s="89"/>
      <c r="O607" s="7">
        <f t="shared" si="141"/>
        <v>0</v>
      </c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81" t="str">
        <f t="shared" ref="X607:X670" si="150">CONCATENATE(D607,"_",M607,"_",J607,"_",K607,"_",L607)</f>
        <v>____</v>
      </c>
      <c r="Y607" s="81">
        <f t="shared" ref="Y607:Y670" si="151">IF(L607&gt;0,(COUNTIF($X$29:$X$100000,X607)),0)</f>
        <v>0</v>
      </c>
      <c r="Z607" s="81">
        <f t="shared" ref="Z607:Z670" si="152">SUMIF($X$29:$X$100000,X607,$Y$29:$Y$100000)</f>
        <v>0</v>
      </c>
    </row>
    <row r="608" spans="2:26" ht="15" x14ac:dyDescent="0.2">
      <c r="B608" s="28" t="str">
        <f t="shared" si="138"/>
        <v/>
      </c>
      <c r="C608" s="28" t="str">
        <f t="shared" si="139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40"/>
        <v/>
      </c>
      <c r="N608" s="89"/>
      <c r="O608" s="7">
        <f t="shared" si="141"/>
        <v>0</v>
      </c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81" t="str">
        <f t="shared" si="150"/>
        <v>____</v>
      </c>
      <c r="Y608" s="81">
        <f t="shared" si="151"/>
        <v>0</v>
      </c>
      <c r="Z608" s="81">
        <f t="shared" si="152"/>
        <v>0</v>
      </c>
    </row>
    <row r="609" spans="2:26" ht="15" x14ac:dyDescent="0.2">
      <c r="B609" s="28" t="str">
        <f t="shared" si="138"/>
        <v/>
      </c>
      <c r="C609" s="28" t="str">
        <f t="shared" si="139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40"/>
        <v/>
      </c>
      <c r="N609" s="89"/>
      <c r="O609" s="7">
        <f t="shared" si="141"/>
        <v>0</v>
      </c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81" t="str">
        <f t="shared" si="150"/>
        <v>____</v>
      </c>
      <c r="Y609" s="81">
        <f t="shared" si="151"/>
        <v>0</v>
      </c>
      <c r="Z609" s="81">
        <f t="shared" si="152"/>
        <v>0</v>
      </c>
    </row>
    <row r="610" spans="2:26" ht="15" x14ac:dyDescent="0.2">
      <c r="B610" s="28" t="str">
        <f t="shared" si="138"/>
        <v/>
      </c>
      <c r="C610" s="28" t="str">
        <f t="shared" si="139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40"/>
        <v/>
      </c>
      <c r="N610" s="89"/>
      <c r="O610" s="7">
        <f t="shared" si="141"/>
        <v>0</v>
      </c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81" t="str">
        <f t="shared" si="150"/>
        <v>____</v>
      </c>
      <c r="Y610" s="81">
        <f t="shared" si="151"/>
        <v>0</v>
      </c>
      <c r="Z610" s="81">
        <f t="shared" si="152"/>
        <v>0</v>
      </c>
    </row>
    <row r="611" spans="2:26" ht="15" x14ac:dyDescent="0.2">
      <c r="B611" s="28" t="str">
        <f t="shared" si="138"/>
        <v/>
      </c>
      <c r="C611" s="28" t="str">
        <f t="shared" si="139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40"/>
        <v/>
      </c>
      <c r="N611" s="89"/>
      <c r="O611" s="7">
        <f t="shared" si="141"/>
        <v>0</v>
      </c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81" t="str">
        <f t="shared" si="150"/>
        <v>____</v>
      </c>
      <c r="Y611" s="81">
        <f t="shared" si="151"/>
        <v>0</v>
      </c>
      <c r="Z611" s="81">
        <f t="shared" si="152"/>
        <v>0</v>
      </c>
    </row>
    <row r="612" spans="2:26" ht="15" x14ac:dyDescent="0.2">
      <c r="B612" s="28" t="str">
        <f t="shared" si="138"/>
        <v/>
      </c>
      <c r="C612" s="28" t="str">
        <f t="shared" si="139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40"/>
        <v/>
      </c>
      <c r="N612" s="89"/>
      <c r="O612" s="7">
        <f t="shared" si="141"/>
        <v>0</v>
      </c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81" t="str">
        <f t="shared" si="150"/>
        <v>____</v>
      </c>
      <c r="Y612" s="81">
        <f t="shared" si="151"/>
        <v>0</v>
      </c>
      <c r="Z612" s="81">
        <f t="shared" si="152"/>
        <v>0</v>
      </c>
    </row>
    <row r="613" spans="2:26" ht="15" x14ac:dyDescent="0.2">
      <c r="B613" s="28" t="str">
        <f t="shared" si="138"/>
        <v/>
      </c>
      <c r="C613" s="28" t="str">
        <f t="shared" si="139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40"/>
        <v/>
      </c>
      <c r="N613" s="89"/>
      <c r="O613" s="7">
        <f t="shared" si="141"/>
        <v>0</v>
      </c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81" t="str">
        <f t="shared" si="150"/>
        <v>____</v>
      </c>
      <c r="Y613" s="81">
        <f t="shared" si="151"/>
        <v>0</v>
      </c>
      <c r="Z613" s="81">
        <f t="shared" si="152"/>
        <v>0</v>
      </c>
    </row>
    <row r="614" spans="2:26" ht="15" x14ac:dyDescent="0.2">
      <c r="B614" s="28" t="str">
        <f t="shared" si="138"/>
        <v/>
      </c>
      <c r="C614" s="28" t="str">
        <f t="shared" si="139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40"/>
        <v/>
      </c>
      <c r="N614" s="89"/>
      <c r="O614" s="7">
        <f t="shared" si="141"/>
        <v>0</v>
      </c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81" t="str">
        <f t="shared" si="150"/>
        <v>____</v>
      </c>
      <c r="Y614" s="81">
        <f t="shared" si="151"/>
        <v>0</v>
      </c>
      <c r="Z614" s="81">
        <f t="shared" si="152"/>
        <v>0</v>
      </c>
    </row>
    <row r="615" spans="2:26" ht="15" x14ac:dyDescent="0.2">
      <c r="B615" s="28" t="str">
        <f t="shared" si="138"/>
        <v/>
      </c>
      <c r="C615" s="28" t="str">
        <f t="shared" si="139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40"/>
        <v/>
      </c>
      <c r="N615" s="89"/>
      <c r="O615" s="7">
        <f t="shared" si="141"/>
        <v>0</v>
      </c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81" t="str">
        <f t="shared" si="150"/>
        <v>____</v>
      </c>
      <c r="Y615" s="81">
        <f t="shared" si="151"/>
        <v>0</v>
      </c>
      <c r="Z615" s="81">
        <f t="shared" si="152"/>
        <v>0</v>
      </c>
    </row>
    <row r="616" spans="2:26" ht="15" x14ac:dyDescent="0.2">
      <c r="B616" s="28" t="str">
        <f t="shared" si="138"/>
        <v/>
      </c>
      <c r="C616" s="28" t="str">
        <f t="shared" si="139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40"/>
        <v/>
      </c>
      <c r="N616" s="89"/>
      <c r="O616" s="7">
        <f t="shared" si="141"/>
        <v>0</v>
      </c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81" t="str">
        <f t="shared" si="150"/>
        <v>____</v>
      </c>
      <c r="Y616" s="81">
        <f t="shared" si="151"/>
        <v>0</v>
      </c>
      <c r="Z616" s="81">
        <f t="shared" si="152"/>
        <v>0</v>
      </c>
    </row>
    <row r="617" spans="2:26" ht="15" x14ac:dyDescent="0.2">
      <c r="B617" s="28" t="str">
        <f t="shared" si="138"/>
        <v/>
      </c>
      <c r="C617" s="28" t="str">
        <f t="shared" si="139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40"/>
        <v/>
      </c>
      <c r="N617" s="89"/>
      <c r="O617" s="7">
        <f t="shared" si="141"/>
        <v>0</v>
      </c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81" t="str">
        <f t="shared" si="150"/>
        <v>____</v>
      </c>
      <c r="Y617" s="81">
        <f t="shared" si="151"/>
        <v>0</v>
      </c>
      <c r="Z617" s="81">
        <f t="shared" si="152"/>
        <v>0</v>
      </c>
    </row>
    <row r="618" spans="2:26" ht="15" x14ac:dyDescent="0.2">
      <c r="B618" s="28" t="str">
        <f t="shared" si="138"/>
        <v/>
      </c>
      <c r="C618" s="28" t="str">
        <f t="shared" si="139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40"/>
        <v/>
      </c>
      <c r="N618" s="89"/>
      <c r="O618" s="7">
        <f t="shared" si="141"/>
        <v>0</v>
      </c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81" t="str">
        <f t="shared" si="150"/>
        <v>____</v>
      </c>
      <c r="Y618" s="81">
        <f t="shared" si="151"/>
        <v>0</v>
      </c>
      <c r="Z618" s="81">
        <f t="shared" si="152"/>
        <v>0</v>
      </c>
    </row>
    <row r="619" spans="2:26" ht="15" x14ac:dyDescent="0.2">
      <c r="B619" s="28" t="str">
        <f t="shared" si="138"/>
        <v/>
      </c>
      <c r="C619" s="28" t="str">
        <f t="shared" si="139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40"/>
        <v/>
      </c>
      <c r="N619" s="89"/>
      <c r="O619" s="7">
        <f t="shared" si="141"/>
        <v>0</v>
      </c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81" t="str">
        <f t="shared" si="150"/>
        <v>____</v>
      </c>
      <c r="Y619" s="81">
        <f t="shared" si="151"/>
        <v>0</v>
      </c>
      <c r="Z619" s="81">
        <f t="shared" si="152"/>
        <v>0</v>
      </c>
    </row>
    <row r="620" spans="2:26" ht="15" x14ac:dyDescent="0.2">
      <c r="B620" s="28" t="str">
        <f t="shared" si="138"/>
        <v/>
      </c>
      <c r="C620" s="28" t="str">
        <f t="shared" si="139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40"/>
        <v/>
      </c>
      <c r="N620" s="89"/>
      <c r="O620" s="7">
        <f t="shared" si="141"/>
        <v>0</v>
      </c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81" t="str">
        <f t="shared" si="150"/>
        <v>____</v>
      </c>
      <c r="Y620" s="81">
        <f t="shared" si="151"/>
        <v>0</v>
      </c>
      <c r="Z620" s="81">
        <f t="shared" si="152"/>
        <v>0</v>
      </c>
    </row>
    <row r="621" spans="2:26" ht="15" x14ac:dyDescent="0.2">
      <c r="B621" s="28" t="str">
        <f t="shared" si="138"/>
        <v/>
      </c>
      <c r="C621" s="28" t="str">
        <f t="shared" si="139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40"/>
        <v/>
      </c>
      <c r="N621" s="89"/>
      <c r="O621" s="7">
        <f t="shared" si="141"/>
        <v>0</v>
      </c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81" t="str">
        <f t="shared" si="150"/>
        <v>____</v>
      </c>
      <c r="Y621" s="81">
        <f t="shared" si="151"/>
        <v>0</v>
      </c>
      <c r="Z621" s="81">
        <f t="shared" si="152"/>
        <v>0</v>
      </c>
    </row>
    <row r="622" spans="2:26" ht="15" x14ac:dyDescent="0.2">
      <c r="B622" s="28" t="str">
        <f t="shared" si="138"/>
        <v/>
      </c>
      <c r="C622" s="28" t="str">
        <f t="shared" si="139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40"/>
        <v/>
      </c>
      <c r="N622" s="89"/>
      <c r="O622" s="7">
        <f t="shared" si="141"/>
        <v>0</v>
      </c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81" t="str">
        <f t="shared" si="150"/>
        <v>____</v>
      </c>
      <c r="Y622" s="81">
        <f t="shared" si="151"/>
        <v>0</v>
      </c>
      <c r="Z622" s="81">
        <f t="shared" si="152"/>
        <v>0</v>
      </c>
    </row>
    <row r="623" spans="2:26" ht="15" x14ac:dyDescent="0.2">
      <c r="B623" s="28" t="str">
        <f t="shared" si="138"/>
        <v/>
      </c>
      <c r="C623" s="28" t="str">
        <f t="shared" si="139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40"/>
        <v/>
      </c>
      <c r="N623" s="89"/>
      <c r="O623" s="7">
        <f t="shared" si="141"/>
        <v>0</v>
      </c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81" t="str">
        <f t="shared" si="150"/>
        <v>____</v>
      </c>
      <c r="Y623" s="81">
        <f t="shared" si="151"/>
        <v>0</v>
      </c>
      <c r="Z623" s="81">
        <f t="shared" si="152"/>
        <v>0</v>
      </c>
    </row>
    <row r="624" spans="2:26" ht="15" x14ac:dyDescent="0.2">
      <c r="B624" s="28" t="str">
        <f t="shared" si="138"/>
        <v/>
      </c>
      <c r="C624" s="28" t="str">
        <f t="shared" si="139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40"/>
        <v/>
      </c>
      <c r="N624" s="89"/>
      <c r="O624" s="7">
        <f t="shared" si="141"/>
        <v>0</v>
      </c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81" t="str">
        <f t="shared" si="150"/>
        <v>____</v>
      </c>
      <c r="Y624" s="81">
        <f t="shared" si="151"/>
        <v>0</v>
      </c>
      <c r="Z624" s="81">
        <f t="shared" si="152"/>
        <v>0</v>
      </c>
    </row>
    <row r="625" spans="2:26" ht="15" x14ac:dyDescent="0.2">
      <c r="B625" s="28" t="str">
        <f t="shared" si="138"/>
        <v/>
      </c>
      <c r="C625" s="28" t="str">
        <f t="shared" si="139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40"/>
        <v/>
      </c>
      <c r="N625" s="89"/>
      <c r="O625" s="7">
        <f t="shared" si="141"/>
        <v>0</v>
      </c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81" t="str">
        <f t="shared" si="150"/>
        <v>____</v>
      </c>
      <c r="Y625" s="81">
        <f t="shared" si="151"/>
        <v>0</v>
      </c>
      <c r="Z625" s="81">
        <f t="shared" si="152"/>
        <v>0</v>
      </c>
    </row>
    <row r="626" spans="2:26" ht="15" x14ac:dyDescent="0.2">
      <c r="B626" s="28" t="str">
        <f t="shared" si="138"/>
        <v/>
      </c>
      <c r="C626" s="28" t="str">
        <f t="shared" si="139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40"/>
        <v/>
      </c>
      <c r="N626" s="89"/>
      <c r="O626" s="7">
        <f t="shared" si="141"/>
        <v>0</v>
      </c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81" t="str">
        <f t="shared" si="150"/>
        <v>____</v>
      </c>
      <c r="Y626" s="81">
        <f t="shared" si="151"/>
        <v>0</v>
      </c>
      <c r="Z626" s="81">
        <f t="shared" si="152"/>
        <v>0</v>
      </c>
    </row>
    <row r="627" spans="2:26" ht="15" x14ac:dyDescent="0.2">
      <c r="B627" s="28" t="str">
        <f t="shared" si="138"/>
        <v/>
      </c>
      <c r="C627" s="28" t="str">
        <f t="shared" si="139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40"/>
        <v/>
      </c>
      <c r="N627" s="89"/>
      <c r="O627" s="7">
        <f t="shared" si="141"/>
        <v>0</v>
      </c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81" t="str">
        <f t="shared" si="150"/>
        <v>____</v>
      </c>
      <c r="Y627" s="81">
        <f t="shared" si="151"/>
        <v>0</v>
      </c>
      <c r="Z627" s="81">
        <f t="shared" si="152"/>
        <v>0</v>
      </c>
    </row>
    <row r="628" spans="2:26" ht="15" x14ac:dyDescent="0.2">
      <c r="B628" s="28" t="str">
        <f t="shared" si="138"/>
        <v/>
      </c>
      <c r="C628" s="28" t="str">
        <f t="shared" si="139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40"/>
        <v/>
      </c>
      <c r="N628" s="89"/>
      <c r="O628" s="7">
        <f t="shared" si="141"/>
        <v>0</v>
      </c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81" t="str">
        <f t="shared" si="150"/>
        <v>____</v>
      </c>
      <c r="Y628" s="81">
        <f t="shared" si="151"/>
        <v>0</v>
      </c>
      <c r="Z628" s="81">
        <f t="shared" si="152"/>
        <v>0</v>
      </c>
    </row>
    <row r="629" spans="2:26" ht="15" x14ac:dyDescent="0.2">
      <c r="B629" s="28" t="str">
        <f t="shared" si="138"/>
        <v/>
      </c>
      <c r="C629" s="28" t="str">
        <f t="shared" si="139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40"/>
        <v/>
      </c>
      <c r="N629" s="89"/>
      <c r="O629" s="7">
        <f t="shared" si="141"/>
        <v>0</v>
      </c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81" t="str">
        <f t="shared" si="150"/>
        <v>____</v>
      </c>
      <c r="Y629" s="81">
        <f t="shared" si="151"/>
        <v>0</v>
      </c>
      <c r="Z629" s="81">
        <f t="shared" si="152"/>
        <v>0</v>
      </c>
    </row>
    <row r="630" spans="2:26" ht="15" x14ac:dyDescent="0.2">
      <c r="B630" s="28" t="str">
        <f t="shared" si="138"/>
        <v/>
      </c>
      <c r="C630" s="28" t="str">
        <f t="shared" si="139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40"/>
        <v/>
      </c>
      <c r="N630" s="89"/>
      <c r="O630" s="7">
        <f t="shared" si="141"/>
        <v>0</v>
      </c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81" t="str">
        <f t="shared" si="150"/>
        <v>____</v>
      </c>
      <c r="Y630" s="81">
        <f t="shared" si="151"/>
        <v>0</v>
      </c>
      <c r="Z630" s="81">
        <f t="shared" si="152"/>
        <v>0</v>
      </c>
    </row>
    <row r="631" spans="2:26" ht="15" x14ac:dyDescent="0.2">
      <c r="B631" s="28" t="str">
        <f t="shared" si="138"/>
        <v/>
      </c>
      <c r="C631" s="28" t="str">
        <f t="shared" si="139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40"/>
        <v/>
      </c>
      <c r="N631" s="89"/>
      <c r="O631" s="7">
        <f t="shared" si="141"/>
        <v>0</v>
      </c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81" t="str">
        <f t="shared" si="150"/>
        <v>____</v>
      </c>
      <c r="Y631" s="81">
        <f t="shared" si="151"/>
        <v>0</v>
      </c>
      <c r="Z631" s="81">
        <f t="shared" si="152"/>
        <v>0</v>
      </c>
    </row>
    <row r="632" spans="2:26" ht="15" x14ac:dyDescent="0.2">
      <c r="B632" s="28" t="str">
        <f t="shared" si="138"/>
        <v/>
      </c>
      <c r="C632" s="28" t="str">
        <f t="shared" si="139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40"/>
        <v/>
      </c>
      <c r="N632" s="89"/>
      <c r="O632" s="7">
        <f t="shared" si="141"/>
        <v>0</v>
      </c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81" t="str">
        <f t="shared" si="150"/>
        <v>____</v>
      </c>
      <c r="Y632" s="81">
        <f t="shared" si="151"/>
        <v>0</v>
      </c>
      <c r="Z632" s="81">
        <f t="shared" si="152"/>
        <v>0</v>
      </c>
    </row>
    <row r="633" spans="2:26" ht="15" x14ac:dyDescent="0.2">
      <c r="B633" s="28" t="str">
        <f t="shared" si="138"/>
        <v/>
      </c>
      <c r="C633" s="28" t="str">
        <f t="shared" si="139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40"/>
        <v/>
      </c>
      <c r="N633" s="89"/>
      <c r="O633" s="7">
        <f t="shared" si="141"/>
        <v>0</v>
      </c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81" t="str">
        <f t="shared" si="150"/>
        <v>____</v>
      </c>
      <c r="Y633" s="81">
        <f t="shared" si="151"/>
        <v>0</v>
      </c>
      <c r="Z633" s="81">
        <f t="shared" si="152"/>
        <v>0</v>
      </c>
    </row>
    <row r="634" spans="2:26" ht="15" x14ac:dyDescent="0.2">
      <c r="B634" s="28" t="str">
        <f t="shared" si="138"/>
        <v/>
      </c>
      <c r="C634" s="28" t="str">
        <f t="shared" si="139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40"/>
        <v/>
      </c>
      <c r="N634" s="89"/>
      <c r="O634" s="7">
        <f t="shared" si="141"/>
        <v>0</v>
      </c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81" t="str">
        <f t="shared" si="150"/>
        <v>____</v>
      </c>
      <c r="Y634" s="81">
        <f t="shared" si="151"/>
        <v>0</v>
      </c>
      <c r="Z634" s="81">
        <f t="shared" si="152"/>
        <v>0</v>
      </c>
    </row>
    <row r="635" spans="2:26" ht="15" x14ac:dyDescent="0.2">
      <c r="B635" s="28" t="str">
        <f t="shared" si="138"/>
        <v/>
      </c>
      <c r="C635" s="28" t="str">
        <f t="shared" si="139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40"/>
        <v/>
      </c>
      <c r="N635" s="89"/>
      <c r="O635" s="7">
        <f t="shared" si="141"/>
        <v>0</v>
      </c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81" t="str">
        <f t="shared" si="150"/>
        <v>____</v>
      </c>
      <c r="Y635" s="81">
        <f t="shared" si="151"/>
        <v>0</v>
      </c>
      <c r="Z635" s="81">
        <f t="shared" si="152"/>
        <v>0</v>
      </c>
    </row>
    <row r="636" spans="2:26" ht="15" x14ac:dyDescent="0.2">
      <c r="B636" s="28" t="str">
        <f t="shared" si="138"/>
        <v/>
      </c>
      <c r="C636" s="28" t="str">
        <f t="shared" si="139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40"/>
        <v/>
      </c>
      <c r="N636" s="89"/>
      <c r="O636" s="7">
        <f t="shared" si="141"/>
        <v>0</v>
      </c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81" t="str">
        <f t="shared" si="150"/>
        <v>____</v>
      </c>
      <c r="Y636" s="81">
        <f t="shared" si="151"/>
        <v>0</v>
      </c>
      <c r="Z636" s="81">
        <f t="shared" si="152"/>
        <v>0</v>
      </c>
    </row>
    <row r="637" spans="2:26" ht="15" x14ac:dyDescent="0.2">
      <c r="B637" s="28" t="str">
        <f t="shared" si="138"/>
        <v/>
      </c>
      <c r="C637" s="28" t="str">
        <f t="shared" si="139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40"/>
        <v/>
      </c>
      <c r="N637" s="89"/>
      <c r="O637" s="7">
        <f t="shared" si="141"/>
        <v>0</v>
      </c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81" t="str">
        <f t="shared" si="150"/>
        <v>____</v>
      </c>
      <c r="Y637" s="81">
        <f t="shared" si="151"/>
        <v>0</v>
      </c>
      <c r="Z637" s="81">
        <f t="shared" si="152"/>
        <v>0</v>
      </c>
    </row>
    <row r="638" spans="2:26" ht="15" x14ac:dyDescent="0.2">
      <c r="B638" s="28" t="str">
        <f t="shared" si="138"/>
        <v/>
      </c>
      <c r="C638" s="28" t="str">
        <f t="shared" si="139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40"/>
        <v/>
      </c>
      <c r="N638" s="89"/>
      <c r="O638" s="7">
        <f t="shared" si="141"/>
        <v>0</v>
      </c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81" t="str">
        <f t="shared" si="150"/>
        <v>____</v>
      </c>
      <c r="Y638" s="81">
        <f t="shared" si="151"/>
        <v>0</v>
      </c>
      <c r="Z638" s="81">
        <f t="shared" si="152"/>
        <v>0</v>
      </c>
    </row>
    <row r="639" spans="2:26" ht="15" x14ac:dyDescent="0.2">
      <c r="B639" s="28" t="str">
        <f t="shared" si="138"/>
        <v/>
      </c>
      <c r="C639" s="28" t="str">
        <f t="shared" si="139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40"/>
        <v/>
      </c>
      <c r="N639" s="89"/>
      <c r="O639" s="7">
        <f t="shared" si="141"/>
        <v>0</v>
      </c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81" t="str">
        <f t="shared" si="150"/>
        <v>____</v>
      </c>
      <c r="Y639" s="81">
        <f t="shared" si="151"/>
        <v>0</v>
      </c>
      <c r="Z639" s="81">
        <f t="shared" si="152"/>
        <v>0</v>
      </c>
    </row>
    <row r="640" spans="2:26" ht="15" x14ac:dyDescent="0.2">
      <c r="B640" s="28" t="str">
        <f t="shared" si="138"/>
        <v/>
      </c>
      <c r="C640" s="28" t="str">
        <f t="shared" si="139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40"/>
        <v/>
      </c>
      <c r="N640" s="89"/>
      <c r="O640" s="7">
        <f t="shared" si="141"/>
        <v>0</v>
      </c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81" t="str">
        <f t="shared" si="150"/>
        <v>____</v>
      </c>
      <c r="Y640" s="81">
        <f t="shared" si="151"/>
        <v>0</v>
      </c>
      <c r="Z640" s="81">
        <f t="shared" si="152"/>
        <v>0</v>
      </c>
    </row>
    <row r="641" spans="2:26" ht="15" x14ac:dyDescent="0.2">
      <c r="B641" s="28" t="str">
        <f t="shared" si="138"/>
        <v/>
      </c>
      <c r="C641" s="28" t="str">
        <f t="shared" si="139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40"/>
        <v/>
      </c>
      <c r="N641" s="89"/>
      <c r="O641" s="7">
        <f t="shared" si="141"/>
        <v>0</v>
      </c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81" t="str">
        <f t="shared" si="150"/>
        <v>____</v>
      </c>
      <c r="Y641" s="81">
        <f t="shared" si="151"/>
        <v>0</v>
      </c>
      <c r="Z641" s="81">
        <f t="shared" si="152"/>
        <v>0</v>
      </c>
    </row>
    <row r="642" spans="2:26" ht="15" x14ac:dyDescent="0.2">
      <c r="B642" s="28" t="str">
        <f t="shared" si="138"/>
        <v/>
      </c>
      <c r="C642" s="28" t="str">
        <f t="shared" si="139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40"/>
        <v/>
      </c>
      <c r="N642" s="89"/>
      <c r="O642" s="7">
        <f t="shared" si="141"/>
        <v>0</v>
      </c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81" t="str">
        <f t="shared" si="150"/>
        <v>____</v>
      </c>
      <c r="Y642" s="81">
        <f t="shared" si="151"/>
        <v>0</v>
      </c>
      <c r="Z642" s="81">
        <f t="shared" si="152"/>
        <v>0</v>
      </c>
    </row>
    <row r="643" spans="2:26" ht="15" x14ac:dyDescent="0.2">
      <c r="B643" s="28" t="str">
        <f t="shared" si="138"/>
        <v/>
      </c>
      <c r="C643" s="28" t="str">
        <f t="shared" si="139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40"/>
        <v/>
      </c>
      <c r="N643" s="89"/>
      <c r="O643" s="7">
        <f t="shared" si="141"/>
        <v>0</v>
      </c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81" t="str">
        <f t="shared" si="150"/>
        <v>____</v>
      </c>
      <c r="Y643" s="81">
        <f t="shared" si="151"/>
        <v>0</v>
      </c>
      <c r="Z643" s="81">
        <f t="shared" si="152"/>
        <v>0</v>
      </c>
    </row>
    <row r="644" spans="2:26" ht="15" x14ac:dyDescent="0.2">
      <c r="B644" s="28" t="str">
        <f t="shared" si="138"/>
        <v/>
      </c>
      <c r="C644" s="28" t="str">
        <f t="shared" si="139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40"/>
        <v/>
      </c>
      <c r="N644" s="89"/>
      <c r="O644" s="7">
        <f t="shared" si="141"/>
        <v>0</v>
      </c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81" t="str">
        <f t="shared" si="150"/>
        <v>____</v>
      </c>
      <c r="Y644" s="81">
        <f t="shared" si="151"/>
        <v>0</v>
      </c>
      <c r="Z644" s="81">
        <f t="shared" si="152"/>
        <v>0</v>
      </c>
    </row>
    <row r="645" spans="2:26" ht="15" x14ac:dyDescent="0.2">
      <c r="B645" s="28" t="str">
        <f t="shared" si="138"/>
        <v/>
      </c>
      <c r="C645" s="28" t="str">
        <f t="shared" si="139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40"/>
        <v/>
      </c>
      <c r="N645" s="89"/>
      <c r="O645" s="7">
        <f t="shared" si="141"/>
        <v>0</v>
      </c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81" t="str">
        <f t="shared" si="150"/>
        <v>____</v>
      </c>
      <c r="Y645" s="81">
        <f t="shared" si="151"/>
        <v>0</v>
      </c>
      <c r="Z645" s="81">
        <f t="shared" si="152"/>
        <v>0</v>
      </c>
    </row>
    <row r="646" spans="2:26" ht="15" x14ac:dyDescent="0.2">
      <c r="B646" s="28" t="str">
        <f t="shared" si="138"/>
        <v/>
      </c>
      <c r="C646" s="28" t="str">
        <f t="shared" si="139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40"/>
        <v/>
      </c>
      <c r="N646" s="89"/>
      <c r="O646" s="7">
        <f t="shared" si="141"/>
        <v>0</v>
      </c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81" t="str">
        <f t="shared" si="150"/>
        <v>____</v>
      </c>
      <c r="Y646" s="81">
        <f t="shared" si="151"/>
        <v>0</v>
      </c>
      <c r="Z646" s="81">
        <f t="shared" si="152"/>
        <v>0</v>
      </c>
    </row>
    <row r="647" spans="2:26" ht="15" x14ac:dyDescent="0.2">
      <c r="B647" s="28" t="str">
        <f t="shared" si="138"/>
        <v/>
      </c>
      <c r="C647" s="28" t="str">
        <f t="shared" si="139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40"/>
        <v/>
      </c>
      <c r="N647" s="89"/>
      <c r="O647" s="7">
        <f t="shared" si="141"/>
        <v>0</v>
      </c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81" t="str">
        <f t="shared" si="150"/>
        <v>____</v>
      </c>
      <c r="Y647" s="81">
        <f t="shared" si="151"/>
        <v>0</v>
      </c>
      <c r="Z647" s="81">
        <f t="shared" si="152"/>
        <v>0</v>
      </c>
    </row>
    <row r="648" spans="2:26" ht="15" x14ac:dyDescent="0.2">
      <c r="B648" s="28" t="str">
        <f t="shared" si="138"/>
        <v/>
      </c>
      <c r="C648" s="28" t="str">
        <f t="shared" si="139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40"/>
        <v/>
      </c>
      <c r="N648" s="89"/>
      <c r="O648" s="7">
        <f t="shared" si="141"/>
        <v>0</v>
      </c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81" t="str">
        <f t="shared" si="150"/>
        <v>____</v>
      </c>
      <c r="Y648" s="81">
        <f t="shared" si="151"/>
        <v>0</v>
      </c>
      <c r="Z648" s="81">
        <f t="shared" si="152"/>
        <v>0</v>
      </c>
    </row>
    <row r="649" spans="2:26" ht="15" x14ac:dyDescent="0.2">
      <c r="B649" s="28" t="str">
        <f t="shared" si="138"/>
        <v/>
      </c>
      <c r="C649" s="28" t="str">
        <f t="shared" si="139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40"/>
        <v/>
      </c>
      <c r="N649" s="89"/>
      <c r="O649" s="7">
        <f t="shared" si="141"/>
        <v>0</v>
      </c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81" t="str">
        <f t="shared" si="150"/>
        <v>____</v>
      </c>
      <c r="Y649" s="81">
        <f t="shared" si="151"/>
        <v>0</v>
      </c>
      <c r="Z649" s="81">
        <f t="shared" si="152"/>
        <v>0</v>
      </c>
    </row>
    <row r="650" spans="2:26" ht="15" x14ac:dyDescent="0.2">
      <c r="B650" s="28" t="str">
        <f t="shared" si="138"/>
        <v/>
      </c>
      <c r="C650" s="28" t="str">
        <f t="shared" si="139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40"/>
        <v/>
      </c>
      <c r="N650" s="89"/>
      <c r="O650" s="7">
        <f t="shared" si="141"/>
        <v>0</v>
      </c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81" t="str">
        <f t="shared" si="150"/>
        <v>____</v>
      </c>
      <c r="Y650" s="81">
        <f t="shared" si="151"/>
        <v>0</v>
      </c>
      <c r="Z650" s="81">
        <f t="shared" si="152"/>
        <v>0</v>
      </c>
    </row>
    <row r="651" spans="2:26" ht="15" x14ac:dyDescent="0.2">
      <c r="B651" s="28" t="str">
        <f t="shared" si="138"/>
        <v/>
      </c>
      <c r="C651" s="28" t="str">
        <f t="shared" si="139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40"/>
        <v/>
      </c>
      <c r="N651" s="89"/>
      <c r="O651" s="7">
        <f t="shared" si="141"/>
        <v>0</v>
      </c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81" t="str">
        <f t="shared" si="150"/>
        <v>____</v>
      </c>
      <c r="Y651" s="81">
        <f t="shared" si="151"/>
        <v>0</v>
      </c>
      <c r="Z651" s="81">
        <f t="shared" si="152"/>
        <v>0</v>
      </c>
    </row>
    <row r="652" spans="2:26" ht="15" x14ac:dyDescent="0.2">
      <c r="B652" s="28" t="str">
        <f t="shared" si="138"/>
        <v/>
      </c>
      <c r="C652" s="28" t="str">
        <f t="shared" si="139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40"/>
        <v/>
      </c>
      <c r="N652" s="89"/>
      <c r="O652" s="7">
        <f t="shared" si="141"/>
        <v>0</v>
      </c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81" t="str">
        <f t="shared" si="150"/>
        <v>____</v>
      </c>
      <c r="Y652" s="81">
        <f t="shared" si="151"/>
        <v>0</v>
      </c>
      <c r="Z652" s="81">
        <f t="shared" si="152"/>
        <v>0</v>
      </c>
    </row>
    <row r="653" spans="2:26" ht="15" x14ac:dyDescent="0.2">
      <c r="B653" s="28" t="str">
        <f t="shared" si="138"/>
        <v/>
      </c>
      <c r="C653" s="28" t="str">
        <f t="shared" si="139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40"/>
        <v/>
      </c>
      <c r="N653" s="89"/>
      <c r="O653" s="7">
        <f t="shared" si="141"/>
        <v>0</v>
      </c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81" t="str">
        <f t="shared" si="150"/>
        <v>____</v>
      </c>
      <c r="Y653" s="81">
        <f t="shared" si="151"/>
        <v>0</v>
      </c>
      <c r="Z653" s="81">
        <f t="shared" si="152"/>
        <v>0</v>
      </c>
    </row>
    <row r="654" spans="2:26" ht="15" x14ac:dyDescent="0.2">
      <c r="B654" s="28" t="str">
        <f t="shared" si="138"/>
        <v/>
      </c>
      <c r="C654" s="28" t="str">
        <f t="shared" si="139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40"/>
        <v/>
      </c>
      <c r="N654" s="89"/>
      <c r="O654" s="7">
        <f t="shared" si="141"/>
        <v>0</v>
      </c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81" t="str">
        <f t="shared" si="150"/>
        <v>____</v>
      </c>
      <c r="Y654" s="81">
        <f t="shared" si="151"/>
        <v>0</v>
      </c>
      <c r="Z654" s="81">
        <f t="shared" si="152"/>
        <v>0</v>
      </c>
    </row>
    <row r="655" spans="2:26" ht="15" x14ac:dyDescent="0.2">
      <c r="B655" s="28" t="str">
        <f t="shared" si="138"/>
        <v/>
      </c>
      <c r="C655" s="28" t="str">
        <f t="shared" si="139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40"/>
        <v/>
      </c>
      <c r="N655" s="89"/>
      <c r="O655" s="7">
        <f t="shared" si="141"/>
        <v>0</v>
      </c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81" t="str">
        <f t="shared" si="150"/>
        <v>____</v>
      </c>
      <c r="Y655" s="81">
        <f t="shared" si="151"/>
        <v>0</v>
      </c>
      <c r="Z655" s="81">
        <f t="shared" si="152"/>
        <v>0</v>
      </c>
    </row>
    <row r="656" spans="2:26" ht="15" x14ac:dyDescent="0.2">
      <c r="B656" s="28" t="str">
        <f t="shared" si="138"/>
        <v/>
      </c>
      <c r="C656" s="28" t="str">
        <f t="shared" si="139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40"/>
        <v/>
      </c>
      <c r="N656" s="89"/>
      <c r="O656" s="7">
        <f t="shared" si="141"/>
        <v>0</v>
      </c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81" t="str">
        <f t="shared" si="150"/>
        <v>____</v>
      </c>
      <c r="Y656" s="81">
        <f t="shared" si="151"/>
        <v>0</v>
      </c>
      <c r="Z656" s="81">
        <f t="shared" si="152"/>
        <v>0</v>
      </c>
    </row>
    <row r="657" spans="2:26" ht="15" x14ac:dyDescent="0.2">
      <c r="B657" s="28" t="str">
        <f t="shared" si="138"/>
        <v/>
      </c>
      <c r="C657" s="28" t="str">
        <f t="shared" si="139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40"/>
        <v/>
      </c>
      <c r="N657" s="89"/>
      <c r="O657" s="7">
        <f t="shared" si="141"/>
        <v>0</v>
      </c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81" t="str">
        <f t="shared" si="150"/>
        <v>____</v>
      </c>
      <c r="Y657" s="81">
        <f t="shared" si="151"/>
        <v>0</v>
      </c>
      <c r="Z657" s="81">
        <f t="shared" si="152"/>
        <v>0</v>
      </c>
    </row>
    <row r="658" spans="2:26" ht="15" x14ac:dyDescent="0.2">
      <c r="B658" s="28" t="str">
        <f t="shared" si="138"/>
        <v/>
      </c>
      <c r="C658" s="28" t="str">
        <f t="shared" si="139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40"/>
        <v/>
      </c>
      <c r="N658" s="89"/>
      <c r="O658" s="7">
        <f t="shared" si="141"/>
        <v>0</v>
      </c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81" t="str">
        <f t="shared" si="150"/>
        <v>____</v>
      </c>
      <c r="Y658" s="81">
        <f t="shared" si="151"/>
        <v>0</v>
      </c>
      <c r="Z658" s="81">
        <f t="shared" si="152"/>
        <v>0</v>
      </c>
    </row>
    <row r="659" spans="2:26" ht="15" x14ac:dyDescent="0.2">
      <c r="B659" s="28" t="str">
        <f t="shared" si="138"/>
        <v/>
      </c>
      <c r="C659" s="28" t="str">
        <f t="shared" si="139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40"/>
        <v/>
      </c>
      <c r="N659" s="89"/>
      <c r="O659" s="7">
        <f t="shared" si="141"/>
        <v>0</v>
      </c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81" t="str">
        <f t="shared" si="150"/>
        <v>____</v>
      </c>
      <c r="Y659" s="81">
        <f t="shared" si="151"/>
        <v>0</v>
      </c>
      <c r="Z659" s="81">
        <f t="shared" si="152"/>
        <v>0</v>
      </c>
    </row>
    <row r="660" spans="2:26" ht="15" x14ac:dyDescent="0.2">
      <c r="B660" s="28" t="str">
        <f t="shared" si="138"/>
        <v/>
      </c>
      <c r="C660" s="28" t="str">
        <f t="shared" si="139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40"/>
        <v/>
      </c>
      <c r="N660" s="89"/>
      <c r="O660" s="7">
        <f t="shared" si="141"/>
        <v>0</v>
      </c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81" t="str">
        <f t="shared" si="150"/>
        <v>____</v>
      </c>
      <c r="Y660" s="81">
        <f t="shared" si="151"/>
        <v>0</v>
      </c>
      <c r="Z660" s="81">
        <f t="shared" si="152"/>
        <v>0</v>
      </c>
    </row>
    <row r="661" spans="2:26" ht="15" x14ac:dyDescent="0.2">
      <c r="B661" s="28" t="str">
        <f t="shared" si="138"/>
        <v/>
      </c>
      <c r="C661" s="28" t="str">
        <f t="shared" si="139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40"/>
        <v/>
      </c>
      <c r="N661" s="89"/>
      <c r="O661" s="7">
        <f t="shared" si="141"/>
        <v>0</v>
      </c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81" t="str">
        <f t="shared" si="150"/>
        <v>____</v>
      </c>
      <c r="Y661" s="81">
        <f t="shared" si="151"/>
        <v>0</v>
      </c>
      <c r="Z661" s="81">
        <f t="shared" si="152"/>
        <v>0</v>
      </c>
    </row>
    <row r="662" spans="2:26" ht="15" x14ac:dyDescent="0.2">
      <c r="B662" s="28" t="str">
        <f t="shared" si="138"/>
        <v/>
      </c>
      <c r="C662" s="28" t="str">
        <f t="shared" si="139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40"/>
        <v/>
      </c>
      <c r="N662" s="89"/>
      <c r="O662" s="7">
        <f t="shared" si="141"/>
        <v>0</v>
      </c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81" t="str">
        <f t="shared" si="150"/>
        <v>____</v>
      </c>
      <c r="Y662" s="81">
        <f t="shared" si="151"/>
        <v>0</v>
      </c>
      <c r="Z662" s="81">
        <f t="shared" si="152"/>
        <v>0</v>
      </c>
    </row>
    <row r="663" spans="2:26" ht="15" x14ac:dyDescent="0.2">
      <c r="B663" s="28" t="str">
        <f t="shared" si="138"/>
        <v/>
      </c>
      <c r="C663" s="28" t="str">
        <f t="shared" si="139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40"/>
        <v/>
      </c>
      <c r="N663" s="89"/>
      <c r="O663" s="7">
        <f t="shared" si="141"/>
        <v>0</v>
      </c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81" t="str">
        <f t="shared" si="150"/>
        <v>____</v>
      </c>
      <c r="Y663" s="81">
        <f t="shared" si="151"/>
        <v>0</v>
      </c>
      <c r="Z663" s="81">
        <f t="shared" si="152"/>
        <v>0</v>
      </c>
    </row>
    <row r="664" spans="2:26" ht="15" x14ac:dyDescent="0.2">
      <c r="B664" s="28" t="str">
        <f t="shared" si="138"/>
        <v/>
      </c>
      <c r="C664" s="28" t="str">
        <f t="shared" si="139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40"/>
        <v/>
      </c>
      <c r="N664" s="89"/>
      <c r="O664" s="7">
        <f t="shared" si="141"/>
        <v>0</v>
      </c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81" t="str">
        <f t="shared" si="150"/>
        <v>____</v>
      </c>
      <c r="Y664" s="81">
        <f t="shared" si="151"/>
        <v>0</v>
      </c>
      <c r="Z664" s="81">
        <f t="shared" si="152"/>
        <v>0</v>
      </c>
    </row>
    <row r="665" spans="2:26" ht="15" x14ac:dyDescent="0.2">
      <c r="B665" s="28" t="str">
        <f t="shared" si="138"/>
        <v/>
      </c>
      <c r="C665" s="28" t="str">
        <f t="shared" si="139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40"/>
        <v/>
      </c>
      <c r="N665" s="89"/>
      <c r="O665" s="7">
        <f t="shared" si="141"/>
        <v>0</v>
      </c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81" t="str">
        <f t="shared" si="150"/>
        <v>____</v>
      </c>
      <c r="Y665" s="81">
        <f t="shared" si="151"/>
        <v>0</v>
      </c>
      <c r="Z665" s="81">
        <f t="shared" si="152"/>
        <v>0</v>
      </c>
    </row>
    <row r="666" spans="2:26" ht="15" x14ac:dyDescent="0.2">
      <c r="B666" s="28" t="str">
        <f t="shared" si="138"/>
        <v/>
      </c>
      <c r="C666" s="28" t="str">
        <f t="shared" si="139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40"/>
        <v/>
      </c>
      <c r="N666" s="89"/>
      <c r="O666" s="7">
        <f t="shared" si="141"/>
        <v>0</v>
      </c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81" t="str">
        <f t="shared" si="150"/>
        <v>____</v>
      </c>
      <c r="Y666" s="81">
        <f t="shared" si="151"/>
        <v>0</v>
      </c>
      <c r="Z666" s="81">
        <f t="shared" si="152"/>
        <v>0</v>
      </c>
    </row>
    <row r="667" spans="2:26" ht="15" x14ac:dyDescent="0.2">
      <c r="B667" s="28" t="str">
        <f t="shared" si="138"/>
        <v/>
      </c>
      <c r="C667" s="28" t="str">
        <f t="shared" si="139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40"/>
        <v/>
      </c>
      <c r="N667" s="89"/>
      <c r="O667" s="7">
        <f t="shared" si="141"/>
        <v>0</v>
      </c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81" t="str">
        <f t="shared" si="150"/>
        <v>____</v>
      </c>
      <c r="Y667" s="81">
        <f t="shared" si="151"/>
        <v>0</v>
      </c>
      <c r="Z667" s="81">
        <f t="shared" si="152"/>
        <v>0</v>
      </c>
    </row>
    <row r="668" spans="2:26" ht="15" x14ac:dyDescent="0.2">
      <c r="B668" s="28" t="str">
        <f t="shared" si="138"/>
        <v/>
      </c>
      <c r="C668" s="28" t="str">
        <f t="shared" si="139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40"/>
        <v/>
      </c>
      <c r="N668" s="89"/>
      <c r="O668" s="7">
        <f t="shared" si="141"/>
        <v>0</v>
      </c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81" t="str">
        <f t="shared" si="150"/>
        <v>____</v>
      </c>
      <c r="Y668" s="81">
        <f t="shared" si="151"/>
        <v>0</v>
      </c>
      <c r="Z668" s="81">
        <f t="shared" si="152"/>
        <v>0</v>
      </c>
    </row>
    <row r="669" spans="2:26" ht="15" x14ac:dyDescent="0.2">
      <c r="B669" s="28" t="str">
        <f t="shared" si="138"/>
        <v/>
      </c>
      <c r="C669" s="28" t="str">
        <f t="shared" si="139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40"/>
        <v/>
      </c>
      <c r="N669" s="89"/>
      <c r="O669" s="7">
        <f t="shared" si="141"/>
        <v>0</v>
      </c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81" t="str">
        <f t="shared" si="150"/>
        <v>____</v>
      </c>
      <c r="Y669" s="81">
        <f t="shared" si="151"/>
        <v>0</v>
      </c>
      <c r="Z669" s="81">
        <f t="shared" si="152"/>
        <v>0</v>
      </c>
    </row>
    <row r="670" spans="2:26" ht="15" x14ac:dyDescent="0.2">
      <c r="B670" s="28" t="str">
        <f t="shared" ref="B670:B733" si="153">IF(L670&gt;0,$C$22,"")</f>
        <v/>
      </c>
      <c r="C670" s="28" t="str">
        <f t="shared" ref="C670:C733" si="154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5">IF(L670&gt;0,(YEAR(K670)),"")</f>
        <v/>
      </c>
      <c r="N670" s="89"/>
      <c r="O670" s="7">
        <f t="shared" ref="O670:O733" si="156">IF(AND($L670&gt;0,$D670="")=TRUE,1,0)</f>
        <v>0</v>
      </c>
      <c r="P670" s="7">
        <f t="shared" ref="P670:P733" si="157">IF(AND($L670&gt;0,$E670="")=TRUE,1,0)</f>
        <v>0</v>
      </c>
      <c r="Q670" s="7">
        <f t="shared" ref="Q670:Q733" si="158">IF(AND($L670&gt;0,$F670="")=TRUE,1,0)</f>
        <v>0</v>
      </c>
      <c r="R670" s="7">
        <f t="shared" ref="R670:R733" si="159">IF(AND($L670&gt;0,$G670="")=TRUE,1,0)</f>
        <v>0</v>
      </c>
      <c r="S670" s="7">
        <f t="shared" ref="S670:S733" si="160">IF(AND($L670&gt;0,$J670="")=TRUE,1,0)</f>
        <v>0</v>
      </c>
      <c r="T670" s="7">
        <f t="shared" ref="T670:T733" si="161">IF(AND($L670&gt;0,$K670="")=TRUE,1,0)</f>
        <v>0</v>
      </c>
      <c r="U670" s="7">
        <f t="shared" ref="U670:U733" si="162">IF(L670&gt;0,IF(OR(LEN(D670)=16,LEN(D670)=13)=TRUE,0,1),0)</f>
        <v>0</v>
      </c>
      <c r="V670" s="7">
        <f t="shared" ref="V670:V733" si="163">IF(AND($L670&gt;0,$M670&lt;2000)=TRUE,1,0)</f>
        <v>0</v>
      </c>
      <c r="W670" s="7">
        <f t="shared" ref="W670:W733" si="164">IF($L670&gt;0,IF(OR(YEAR(J670)&lt;&gt;M670,OR(YEAR(K670)&lt;&gt;M670))=TRUE,1,0),0)</f>
        <v>0</v>
      </c>
      <c r="X670" s="81" t="str">
        <f t="shared" si="150"/>
        <v>____</v>
      </c>
      <c r="Y670" s="81">
        <f t="shared" si="151"/>
        <v>0</v>
      </c>
      <c r="Z670" s="81">
        <f t="shared" si="152"/>
        <v>0</v>
      </c>
    </row>
    <row r="671" spans="2:26" ht="15" x14ac:dyDescent="0.2">
      <c r="B671" s="28" t="str">
        <f t="shared" si="153"/>
        <v/>
      </c>
      <c r="C671" s="28" t="str">
        <f t="shared" si="154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5"/>
        <v/>
      </c>
      <c r="N671" s="89"/>
      <c r="O671" s="7">
        <f t="shared" si="156"/>
        <v>0</v>
      </c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81" t="str">
        <f t="shared" ref="X671:X734" si="165">CONCATENATE(D671,"_",M671,"_",J671,"_",K671,"_",L671)</f>
        <v>____</v>
      </c>
      <c r="Y671" s="81">
        <f t="shared" ref="Y671:Y734" si="166">IF(L671&gt;0,(COUNTIF($X$29:$X$100000,X671)),0)</f>
        <v>0</v>
      </c>
      <c r="Z671" s="81">
        <f t="shared" ref="Z671:Z734" si="167">SUMIF($X$29:$X$100000,X671,$Y$29:$Y$100000)</f>
        <v>0</v>
      </c>
    </row>
    <row r="672" spans="2:26" ht="15" x14ac:dyDescent="0.2">
      <c r="B672" s="28" t="str">
        <f t="shared" si="153"/>
        <v/>
      </c>
      <c r="C672" s="28" t="str">
        <f t="shared" si="154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5"/>
        <v/>
      </c>
      <c r="N672" s="89"/>
      <c r="O672" s="7">
        <f t="shared" si="156"/>
        <v>0</v>
      </c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81" t="str">
        <f t="shared" si="165"/>
        <v>____</v>
      </c>
      <c r="Y672" s="81">
        <f t="shared" si="166"/>
        <v>0</v>
      </c>
      <c r="Z672" s="81">
        <f t="shared" si="167"/>
        <v>0</v>
      </c>
    </row>
    <row r="673" spans="2:26" ht="15" x14ac:dyDescent="0.2">
      <c r="B673" s="28" t="str">
        <f t="shared" si="153"/>
        <v/>
      </c>
      <c r="C673" s="28" t="str">
        <f t="shared" si="154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5"/>
        <v/>
      </c>
      <c r="N673" s="89"/>
      <c r="O673" s="7">
        <f t="shared" si="156"/>
        <v>0</v>
      </c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81" t="str">
        <f t="shared" si="165"/>
        <v>____</v>
      </c>
      <c r="Y673" s="81">
        <f t="shared" si="166"/>
        <v>0</v>
      </c>
      <c r="Z673" s="81">
        <f t="shared" si="167"/>
        <v>0</v>
      </c>
    </row>
    <row r="674" spans="2:26" ht="15" x14ac:dyDescent="0.2">
      <c r="B674" s="28" t="str">
        <f t="shared" si="153"/>
        <v/>
      </c>
      <c r="C674" s="28" t="str">
        <f t="shared" si="154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5"/>
        <v/>
      </c>
      <c r="N674" s="89"/>
      <c r="O674" s="7">
        <f t="shared" si="156"/>
        <v>0</v>
      </c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81" t="str">
        <f t="shared" si="165"/>
        <v>____</v>
      </c>
      <c r="Y674" s="81">
        <f t="shared" si="166"/>
        <v>0</v>
      </c>
      <c r="Z674" s="81">
        <f t="shared" si="167"/>
        <v>0</v>
      </c>
    </row>
    <row r="675" spans="2:26" ht="15" x14ac:dyDescent="0.2">
      <c r="B675" s="28" t="str">
        <f t="shared" si="153"/>
        <v/>
      </c>
      <c r="C675" s="28" t="str">
        <f t="shared" si="154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5"/>
        <v/>
      </c>
      <c r="N675" s="89"/>
      <c r="O675" s="7">
        <f t="shared" si="156"/>
        <v>0</v>
      </c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81" t="str">
        <f t="shared" si="165"/>
        <v>____</v>
      </c>
      <c r="Y675" s="81">
        <f t="shared" si="166"/>
        <v>0</v>
      </c>
      <c r="Z675" s="81">
        <f t="shared" si="167"/>
        <v>0</v>
      </c>
    </row>
    <row r="676" spans="2:26" ht="15" x14ac:dyDescent="0.2">
      <c r="B676" s="28" t="str">
        <f t="shared" si="153"/>
        <v/>
      </c>
      <c r="C676" s="28" t="str">
        <f t="shared" si="154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5"/>
        <v/>
      </c>
      <c r="N676" s="89"/>
      <c r="O676" s="7">
        <f t="shared" si="156"/>
        <v>0</v>
      </c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81" t="str">
        <f t="shared" si="165"/>
        <v>____</v>
      </c>
      <c r="Y676" s="81">
        <f t="shared" si="166"/>
        <v>0</v>
      </c>
      <c r="Z676" s="81">
        <f t="shared" si="167"/>
        <v>0</v>
      </c>
    </row>
    <row r="677" spans="2:26" ht="15" x14ac:dyDescent="0.2">
      <c r="B677" s="28" t="str">
        <f t="shared" si="153"/>
        <v/>
      </c>
      <c r="C677" s="28" t="str">
        <f t="shared" si="154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5"/>
        <v/>
      </c>
      <c r="N677" s="89"/>
      <c r="O677" s="7">
        <f t="shared" si="156"/>
        <v>0</v>
      </c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81" t="str">
        <f t="shared" si="165"/>
        <v>____</v>
      </c>
      <c r="Y677" s="81">
        <f t="shared" si="166"/>
        <v>0</v>
      </c>
      <c r="Z677" s="81">
        <f t="shared" si="167"/>
        <v>0</v>
      </c>
    </row>
    <row r="678" spans="2:26" ht="15" x14ac:dyDescent="0.2">
      <c r="B678" s="28" t="str">
        <f t="shared" si="153"/>
        <v/>
      </c>
      <c r="C678" s="28" t="str">
        <f t="shared" si="154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5"/>
        <v/>
      </c>
      <c r="N678" s="89"/>
      <c r="O678" s="7">
        <f t="shared" si="156"/>
        <v>0</v>
      </c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81" t="str">
        <f t="shared" si="165"/>
        <v>____</v>
      </c>
      <c r="Y678" s="81">
        <f t="shared" si="166"/>
        <v>0</v>
      </c>
      <c r="Z678" s="81">
        <f t="shared" si="167"/>
        <v>0</v>
      </c>
    </row>
    <row r="679" spans="2:26" ht="15" x14ac:dyDescent="0.2">
      <c r="B679" s="28" t="str">
        <f t="shared" si="153"/>
        <v/>
      </c>
      <c r="C679" s="28" t="str">
        <f t="shared" si="154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5"/>
        <v/>
      </c>
      <c r="N679" s="89"/>
      <c r="O679" s="7">
        <f t="shared" si="156"/>
        <v>0</v>
      </c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81" t="str">
        <f t="shared" si="165"/>
        <v>____</v>
      </c>
      <c r="Y679" s="81">
        <f t="shared" si="166"/>
        <v>0</v>
      </c>
      <c r="Z679" s="81">
        <f t="shared" si="167"/>
        <v>0</v>
      </c>
    </row>
    <row r="680" spans="2:26" ht="15" x14ac:dyDescent="0.2">
      <c r="B680" s="28" t="str">
        <f t="shared" si="153"/>
        <v/>
      </c>
      <c r="C680" s="28" t="str">
        <f t="shared" si="154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5"/>
        <v/>
      </c>
      <c r="N680" s="89"/>
      <c r="O680" s="7">
        <f t="shared" si="156"/>
        <v>0</v>
      </c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81" t="str">
        <f t="shared" si="165"/>
        <v>____</v>
      </c>
      <c r="Y680" s="81">
        <f t="shared" si="166"/>
        <v>0</v>
      </c>
      <c r="Z680" s="81">
        <f t="shared" si="167"/>
        <v>0</v>
      </c>
    </row>
    <row r="681" spans="2:26" ht="15" x14ac:dyDescent="0.2">
      <c r="B681" s="28" t="str">
        <f t="shared" si="153"/>
        <v/>
      </c>
      <c r="C681" s="28" t="str">
        <f t="shared" si="154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5"/>
        <v/>
      </c>
      <c r="N681" s="89"/>
      <c r="O681" s="7">
        <f t="shared" si="156"/>
        <v>0</v>
      </c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81" t="str">
        <f t="shared" si="165"/>
        <v>____</v>
      </c>
      <c r="Y681" s="81">
        <f t="shared" si="166"/>
        <v>0</v>
      </c>
      <c r="Z681" s="81">
        <f t="shared" si="167"/>
        <v>0</v>
      </c>
    </row>
    <row r="682" spans="2:26" ht="15" x14ac:dyDescent="0.2">
      <c r="B682" s="28" t="str">
        <f t="shared" si="153"/>
        <v/>
      </c>
      <c r="C682" s="28" t="str">
        <f t="shared" si="154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5"/>
        <v/>
      </c>
      <c r="N682" s="89"/>
      <c r="O682" s="7">
        <f t="shared" si="156"/>
        <v>0</v>
      </c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81" t="str">
        <f t="shared" si="165"/>
        <v>____</v>
      </c>
      <c r="Y682" s="81">
        <f t="shared" si="166"/>
        <v>0</v>
      </c>
      <c r="Z682" s="81">
        <f t="shared" si="167"/>
        <v>0</v>
      </c>
    </row>
    <row r="683" spans="2:26" ht="15" x14ac:dyDescent="0.2">
      <c r="B683" s="28" t="str">
        <f t="shared" si="153"/>
        <v/>
      </c>
      <c r="C683" s="28" t="str">
        <f t="shared" si="154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5"/>
        <v/>
      </c>
      <c r="N683" s="89"/>
      <c r="O683" s="7">
        <f t="shared" si="156"/>
        <v>0</v>
      </c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81" t="str">
        <f t="shared" si="165"/>
        <v>____</v>
      </c>
      <c r="Y683" s="81">
        <f t="shared" si="166"/>
        <v>0</v>
      </c>
      <c r="Z683" s="81">
        <f t="shared" si="167"/>
        <v>0</v>
      </c>
    </row>
    <row r="684" spans="2:26" ht="15" x14ac:dyDescent="0.2">
      <c r="B684" s="28" t="str">
        <f t="shared" si="153"/>
        <v/>
      </c>
      <c r="C684" s="28" t="str">
        <f t="shared" si="154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5"/>
        <v/>
      </c>
      <c r="N684" s="89"/>
      <c r="O684" s="7">
        <f t="shared" si="156"/>
        <v>0</v>
      </c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81" t="str">
        <f t="shared" si="165"/>
        <v>____</v>
      </c>
      <c r="Y684" s="81">
        <f t="shared" si="166"/>
        <v>0</v>
      </c>
      <c r="Z684" s="81">
        <f t="shared" si="167"/>
        <v>0</v>
      </c>
    </row>
    <row r="685" spans="2:26" ht="15" x14ac:dyDescent="0.2">
      <c r="B685" s="28" t="str">
        <f t="shared" si="153"/>
        <v/>
      </c>
      <c r="C685" s="28" t="str">
        <f t="shared" si="154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5"/>
        <v/>
      </c>
      <c r="N685" s="89"/>
      <c r="O685" s="7">
        <f t="shared" si="156"/>
        <v>0</v>
      </c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81" t="str">
        <f t="shared" si="165"/>
        <v>____</v>
      </c>
      <c r="Y685" s="81">
        <f t="shared" si="166"/>
        <v>0</v>
      </c>
      <c r="Z685" s="81">
        <f t="shared" si="167"/>
        <v>0</v>
      </c>
    </row>
    <row r="686" spans="2:26" ht="15" x14ac:dyDescent="0.2">
      <c r="B686" s="28" t="str">
        <f t="shared" si="153"/>
        <v/>
      </c>
      <c r="C686" s="28" t="str">
        <f t="shared" si="154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5"/>
        <v/>
      </c>
      <c r="N686" s="89"/>
      <c r="O686" s="7">
        <f t="shared" si="156"/>
        <v>0</v>
      </c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81" t="str">
        <f t="shared" si="165"/>
        <v>____</v>
      </c>
      <c r="Y686" s="81">
        <f t="shared" si="166"/>
        <v>0</v>
      </c>
      <c r="Z686" s="81">
        <f t="shared" si="167"/>
        <v>0</v>
      </c>
    </row>
    <row r="687" spans="2:26" ht="15" x14ac:dyDescent="0.2">
      <c r="B687" s="28" t="str">
        <f t="shared" si="153"/>
        <v/>
      </c>
      <c r="C687" s="28" t="str">
        <f t="shared" si="154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5"/>
        <v/>
      </c>
      <c r="N687" s="89"/>
      <c r="O687" s="7">
        <f t="shared" si="156"/>
        <v>0</v>
      </c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81" t="str">
        <f t="shared" si="165"/>
        <v>____</v>
      </c>
      <c r="Y687" s="81">
        <f t="shared" si="166"/>
        <v>0</v>
      </c>
      <c r="Z687" s="81">
        <f t="shared" si="167"/>
        <v>0</v>
      </c>
    </row>
    <row r="688" spans="2:26" ht="15" x14ac:dyDescent="0.2">
      <c r="B688" s="28" t="str">
        <f t="shared" si="153"/>
        <v/>
      </c>
      <c r="C688" s="28" t="str">
        <f t="shared" si="154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5"/>
        <v/>
      </c>
      <c r="N688" s="89"/>
      <c r="O688" s="7">
        <f t="shared" si="156"/>
        <v>0</v>
      </c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81" t="str">
        <f t="shared" si="165"/>
        <v>____</v>
      </c>
      <c r="Y688" s="81">
        <f t="shared" si="166"/>
        <v>0</v>
      </c>
      <c r="Z688" s="81">
        <f t="shared" si="167"/>
        <v>0</v>
      </c>
    </row>
    <row r="689" spans="2:26" ht="15" x14ac:dyDescent="0.2">
      <c r="B689" s="28" t="str">
        <f t="shared" si="153"/>
        <v/>
      </c>
      <c r="C689" s="28" t="str">
        <f t="shared" si="154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5"/>
        <v/>
      </c>
      <c r="N689" s="89"/>
      <c r="O689" s="7">
        <f t="shared" si="156"/>
        <v>0</v>
      </c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81" t="str">
        <f t="shared" si="165"/>
        <v>____</v>
      </c>
      <c r="Y689" s="81">
        <f t="shared" si="166"/>
        <v>0</v>
      </c>
      <c r="Z689" s="81">
        <f t="shared" si="167"/>
        <v>0</v>
      </c>
    </row>
    <row r="690" spans="2:26" ht="15" x14ac:dyDescent="0.2">
      <c r="B690" s="28" t="str">
        <f t="shared" si="153"/>
        <v/>
      </c>
      <c r="C690" s="28" t="str">
        <f t="shared" si="154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5"/>
        <v/>
      </c>
      <c r="N690" s="89"/>
      <c r="O690" s="7">
        <f t="shared" si="156"/>
        <v>0</v>
      </c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81" t="str">
        <f t="shared" si="165"/>
        <v>____</v>
      </c>
      <c r="Y690" s="81">
        <f t="shared" si="166"/>
        <v>0</v>
      </c>
      <c r="Z690" s="81">
        <f t="shared" si="167"/>
        <v>0</v>
      </c>
    </row>
    <row r="691" spans="2:26" ht="15" x14ac:dyDescent="0.2">
      <c r="B691" s="28" t="str">
        <f t="shared" si="153"/>
        <v/>
      </c>
      <c r="C691" s="28" t="str">
        <f t="shared" si="154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5"/>
        <v/>
      </c>
      <c r="N691" s="89"/>
      <c r="O691" s="7">
        <f t="shared" si="156"/>
        <v>0</v>
      </c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81" t="str">
        <f t="shared" si="165"/>
        <v>____</v>
      </c>
      <c r="Y691" s="81">
        <f t="shared" si="166"/>
        <v>0</v>
      </c>
      <c r="Z691" s="81">
        <f t="shared" si="167"/>
        <v>0</v>
      </c>
    </row>
    <row r="692" spans="2:26" ht="15" x14ac:dyDescent="0.2">
      <c r="B692" s="28" t="str">
        <f t="shared" si="153"/>
        <v/>
      </c>
      <c r="C692" s="28" t="str">
        <f t="shared" si="154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5"/>
        <v/>
      </c>
      <c r="N692" s="89"/>
      <c r="O692" s="7">
        <f t="shared" si="156"/>
        <v>0</v>
      </c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81" t="str">
        <f t="shared" si="165"/>
        <v>____</v>
      </c>
      <c r="Y692" s="81">
        <f t="shared" si="166"/>
        <v>0</v>
      </c>
      <c r="Z692" s="81">
        <f t="shared" si="167"/>
        <v>0</v>
      </c>
    </row>
    <row r="693" spans="2:26" ht="15" x14ac:dyDescent="0.2">
      <c r="B693" s="28" t="str">
        <f t="shared" si="153"/>
        <v/>
      </c>
      <c r="C693" s="28" t="str">
        <f t="shared" si="154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5"/>
        <v/>
      </c>
      <c r="N693" s="89"/>
      <c r="O693" s="7">
        <f t="shared" si="156"/>
        <v>0</v>
      </c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81" t="str">
        <f t="shared" si="165"/>
        <v>____</v>
      </c>
      <c r="Y693" s="81">
        <f t="shared" si="166"/>
        <v>0</v>
      </c>
      <c r="Z693" s="81">
        <f t="shared" si="167"/>
        <v>0</v>
      </c>
    </row>
    <row r="694" spans="2:26" ht="15" x14ac:dyDescent="0.2">
      <c r="B694" s="28" t="str">
        <f t="shared" si="153"/>
        <v/>
      </c>
      <c r="C694" s="28" t="str">
        <f t="shared" si="154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5"/>
        <v/>
      </c>
      <c r="N694" s="89"/>
      <c r="O694" s="7">
        <f t="shared" si="156"/>
        <v>0</v>
      </c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81" t="str">
        <f t="shared" si="165"/>
        <v>____</v>
      </c>
      <c r="Y694" s="81">
        <f t="shared" si="166"/>
        <v>0</v>
      </c>
      <c r="Z694" s="81">
        <f t="shared" si="167"/>
        <v>0</v>
      </c>
    </row>
    <row r="695" spans="2:26" ht="15" x14ac:dyDescent="0.2">
      <c r="B695" s="28" t="str">
        <f t="shared" si="153"/>
        <v/>
      </c>
      <c r="C695" s="28" t="str">
        <f t="shared" si="154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5"/>
        <v/>
      </c>
      <c r="N695" s="89"/>
      <c r="O695" s="7">
        <f t="shared" si="156"/>
        <v>0</v>
      </c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81" t="str">
        <f t="shared" si="165"/>
        <v>____</v>
      </c>
      <c r="Y695" s="81">
        <f t="shared" si="166"/>
        <v>0</v>
      </c>
      <c r="Z695" s="81">
        <f t="shared" si="167"/>
        <v>0</v>
      </c>
    </row>
    <row r="696" spans="2:26" ht="15" x14ac:dyDescent="0.2">
      <c r="B696" s="28" t="str">
        <f t="shared" si="153"/>
        <v/>
      </c>
      <c r="C696" s="28" t="str">
        <f t="shared" si="154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5"/>
        <v/>
      </c>
      <c r="N696" s="89"/>
      <c r="O696" s="7">
        <f t="shared" si="156"/>
        <v>0</v>
      </c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81" t="str">
        <f t="shared" si="165"/>
        <v>____</v>
      </c>
      <c r="Y696" s="81">
        <f t="shared" si="166"/>
        <v>0</v>
      </c>
      <c r="Z696" s="81">
        <f t="shared" si="167"/>
        <v>0</v>
      </c>
    </row>
    <row r="697" spans="2:26" ht="15" x14ac:dyDescent="0.2">
      <c r="B697" s="28" t="str">
        <f t="shared" si="153"/>
        <v/>
      </c>
      <c r="C697" s="28" t="str">
        <f t="shared" si="154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5"/>
        <v/>
      </c>
      <c r="N697" s="89"/>
      <c r="O697" s="7">
        <f t="shared" si="156"/>
        <v>0</v>
      </c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81" t="str">
        <f t="shared" si="165"/>
        <v>____</v>
      </c>
      <c r="Y697" s="81">
        <f t="shared" si="166"/>
        <v>0</v>
      </c>
      <c r="Z697" s="81">
        <f t="shared" si="167"/>
        <v>0</v>
      </c>
    </row>
    <row r="698" spans="2:26" ht="15" x14ac:dyDescent="0.2">
      <c r="B698" s="28" t="str">
        <f t="shared" si="153"/>
        <v/>
      </c>
      <c r="C698" s="28" t="str">
        <f t="shared" si="154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5"/>
        <v/>
      </c>
      <c r="N698" s="89"/>
      <c r="O698" s="7">
        <f t="shared" si="156"/>
        <v>0</v>
      </c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81" t="str">
        <f t="shared" si="165"/>
        <v>____</v>
      </c>
      <c r="Y698" s="81">
        <f t="shared" si="166"/>
        <v>0</v>
      </c>
      <c r="Z698" s="81">
        <f t="shared" si="167"/>
        <v>0</v>
      </c>
    </row>
    <row r="699" spans="2:26" ht="15" x14ac:dyDescent="0.2">
      <c r="B699" s="28" t="str">
        <f t="shared" si="153"/>
        <v/>
      </c>
      <c r="C699" s="28" t="str">
        <f t="shared" si="154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5"/>
        <v/>
      </c>
      <c r="N699" s="89"/>
      <c r="O699" s="7">
        <f t="shared" si="156"/>
        <v>0</v>
      </c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81" t="str">
        <f t="shared" si="165"/>
        <v>____</v>
      </c>
      <c r="Y699" s="81">
        <f t="shared" si="166"/>
        <v>0</v>
      </c>
      <c r="Z699" s="81">
        <f t="shared" si="167"/>
        <v>0</v>
      </c>
    </row>
    <row r="700" spans="2:26" ht="15" x14ac:dyDescent="0.2">
      <c r="B700" s="28" t="str">
        <f t="shared" si="153"/>
        <v/>
      </c>
      <c r="C700" s="28" t="str">
        <f t="shared" si="154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5"/>
        <v/>
      </c>
      <c r="N700" s="89"/>
      <c r="O700" s="7">
        <f t="shared" si="156"/>
        <v>0</v>
      </c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81" t="str">
        <f t="shared" si="165"/>
        <v>____</v>
      </c>
      <c r="Y700" s="81">
        <f t="shared" si="166"/>
        <v>0</v>
      </c>
      <c r="Z700" s="81">
        <f t="shared" si="167"/>
        <v>0</v>
      </c>
    </row>
    <row r="701" spans="2:26" ht="15" x14ac:dyDescent="0.2">
      <c r="B701" s="28" t="str">
        <f t="shared" si="153"/>
        <v/>
      </c>
      <c r="C701" s="28" t="str">
        <f t="shared" si="154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5"/>
        <v/>
      </c>
      <c r="N701" s="89"/>
      <c r="O701" s="7">
        <f t="shared" si="156"/>
        <v>0</v>
      </c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81" t="str">
        <f t="shared" si="165"/>
        <v>____</v>
      </c>
      <c r="Y701" s="81">
        <f t="shared" si="166"/>
        <v>0</v>
      </c>
      <c r="Z701" s="81">
        <f t="shared" si="167"/>
        <v>0</v>
      </c>
    </row>
    <row r="702" spans="2:26" ht="15" x14ac:dyDescent="0.2">
      <c r="B702" s="28" t="str">
        <f t="shared" si="153"/>
        <v/>
      </c>
      <c r="C702" s="28" t="str">
        <f t="shared" si="154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5"/>
        <v/>
      </c>
      <c r="N702" s="89"/>
      <c r="O702" s="7">
        <f t="shared" si="156"/>
        <v>0</v>
      </c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81" t="str">
        <f t="shared" si="165"/>
        <v>____</v>
      </c>
      <c r="Y702" s="81">
        <f t="shared" si="166"/>
        <v>0</v>
      </c>
      <c r="Z702" s="81">
        <f t="shared" si="167"/>
        <v>0</v>
      </c>
    </row>
    <row r="703" spans="2:26" ht="15" x14ac:dyDescent="0.2">
      <c r="B703" s="28" t="str">
        <f t="shared" si="153"/>
        <v/>
      </c>
      <c r="C703" s="28" t="str">
        <f t="shared" si="154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5"/>
        <v/>
      </c>
      <c r="N703" s="89"/>
      <c r="O703" s="7">
        <f t="shared" si="156"/>
        <v>0</v>
      </c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81" t="str">
        <f t="shared" si="165"/>
        <v>____</v>
      </c>
      <c r="Y703" s="81">
        <f t="shared" si="166"/>
        <v>0</v>
      </c>
      <c r="Z703" s="81">
        <f t="shared" si="167"/>
        <v>0</v>
      </c>
    </row>
    <row r="704" spans="2:26" ht="15" x14ac:dyDescent="0.2">
      <c r="B704" s="28" t="str">
        <f t="shared" si="153"/>
        <v/>
      </c>
      <c r="C704" s="28" t="str">
        <f t="shared" si="154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5"/>
        <v/>
      </c>
      <c r="N704" s="89"/>
      <c r="O704" s="7">
        <f t="shared" si="156"/>
        <v>0</v>
      </c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81" t="str">
        <f t="shared" si="165"/>
        <v>____</v>
      </c>
      <c r="Y704" s="81">
        <f t="shared" si="166"/>
        <v>0</v>
      </c>
      <c r="Z704" s="81">
        <f t="shared" si="167"/>
        <v>0</v>
      </c>
    </row>
    <row r="705" spans="2:26" ht="15" x14ac:dyDescent="0.2">
      <c r="B705" s="28" t="str">
        <f t="shared" si="153"/>
        <v/>
      </c>
      <c r="C705" s="28" t="str">
        <f t="shared" si="154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5"/>
        <v/>
      </c>
      <c r="N705" s="89"/>
      <c r="O705" s="7">
        <f t="shared" si="156"/>
        <v>0</v>
      </c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81" t="str">
        <f t="shared" si="165"/>
        <v>____</v>
      </c>
      <c r="Y705" s="81">
        <f t="shared" si="166"/>
        <v>0</v>
      </c>
      <c r="Z705" s="81">
        <f t="shared" si="167"/>
        <v>0</v>
      </c>
    </row>
    <row r="706" spans="2:26" ht="15" x14ac:dyDescent="0.2">
      <c r="B706" s="28" t="str">
        <f t="shared" si="153"/>
        <v/>
      </c>
      <c r="C706" s="28" t="str">
        <f t="shared" si="154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5"/>
        <v/>
      </c>
      <c r="N706" s="89"/>
      <c r="O706" s="7">
        <f t="shared" si="156"/>
        <v>0</v>
      </c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81" t="str">
        <f t="shared" si="165"/>
        <v>____</v>
      </c>
      <c r="Y706" s="81">
        <f t="shared" si="166"/>
        <v>0</v>
      </c>
      <c r="Z706" s="81">
        <f t="shared" si="167"/>
        <v>0</v>
      </c>
    </row>
    <row r="707" spans="2:26" ht="15" x14ac:dyDescent="0.2">
      <c r="B707" s="28" t="str">
        <f t="shared" si="153"/>
        <v/>
      </c>
      <c r="C707" s="28" t="str">
        <f t="shared" si="154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5"/>
        <v/>
      </c>
      <c r="N707" s="89"/>
      <c r="O707" s="7">
        <f t="shared" si="156"/>
        <v>0</v>
      </c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81" t="str">
        <f t="shared" si="165"/>
        <v>____</v>
      </c>
      <c r="Y707" s="81">
        <f t="shared" si="166"/>
        <v>0</v>
      </c>
      <c r="Z707" s="81">
        <f t="shared" si="167"/>
        <v>0</v>
      </c>
    </row>
    <row r="708" spans="2:26" ht="15" x14ac:dyDescent="0.2">
      <c r="B708" s="28" t="str">
        <f t="shared" si="153"/>
        <v/>
      </c>
      <c r="C708" s="28" t="str">
        <f t="shared" si="154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5"/>
        <v/>
      </c>
      <c r="N708" s="89"/>
      <c r="O708" s="7">
        <f t="shared" si="156"/>
        <v>0</v>
      </c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81" t="str">
        <f t="shared" si="165"/>
        <v>____</v>
      </c>
      <c r="Y708" s="81">
        <f t="shared" si="166"/>
        <v>0</v>
      </c>
      <c r="Z708" s="81">
        <f t="shared" si="167"/>
        <v>0</v>
      </c>
    </row>
    <row r="709" spans="2:26" ht="15" x14ac:dyDescent="0.2">
      <c r="B709" s="28" t="str">
        <f t="shared" si="153"/>
        <v/>
      </c>
      <c r="C709" s="28" t="str">
        <f t="shared" si="154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5"/>
        <v/>
      </c>
      <c r="N709" s="89"/>
      <c r="O709" s="7">
        <f t="shared" si="156"/>
        <v>0</v>
      </c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81" t="str">
        <f t="shared" si="165"/>
        <v>____</v>
      </c>
      <c r="Y709" s="81">
        <f t="shared" si="166"/>
        <v>0</v>
      </c>
      <c r="Z709" s="81">
        <f t="shared" si="167"/>
        <v>0</v>
      </c>
    </row>
    <row r="710" spans="2:26" ht="15" x14ac:dyDescent="0.2">
      <c r="B710" s="28" t="str">
        <f t="shared" si="153"/>
        <v/>
      </c>
      <c r="C710" s="28" t="str">
        <f t="shared" si="154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5"/>
        <v/>
      </c>
      <c r="N710" s="89"/>
      <c r="O710" s="7">
        <f t="shared" si="156"/>
        <v>0</v>
      </c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81" t="str">
        <f t="shared" si="165"/>
        <v>____</v>
      </c>
      <c r="Y710" s="81">
        <f t="shared" si="166"/>
        <v>0</v>
      </c>
      <c r="Z710" s="81">
        <f t="shared" si="167"/>
        <v>0</v>
      </c>
    </row>
    <row r="711" spans="2:26" ht="15" x14ac:dyDescent="0.2">
      <c r="B711" s="28" t="str">
        <f t="shared" si="153"/>
        <v/>
      </c>
      <c r="C711" s="28" t="str">
        <f t="shared" si="154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5"/>
        <v/>
      </c>
      <c r="N711" s="89"/>
      <c r="O711" s="7">
        <f t="shared" si="156"/>
        <v>0</v>
      </c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81" t="str">
        <f t="shared" si="165"/>
        <v>____</v>
      </c>
      <c r="Y711" s="81">
        <f t="shared" si="166"/>
        <v>0</v>
      </c>
      <c r="Z711" s="81">
        <f t="shared" si="167"/>
        <v>0</v>
      </c>
    </row>
    <row r="712" spans="2:26" ht="15" x14ac:dyDescent="0.2">
      <c r="B712" s="28" t="str">
        <f t="shared" si="153"/>
        <v/>
      </c>
      <c r="C712" s="28" t="str">
        <f t="shared" si="154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5"/>
        <v/>
      </c>
      <c r="N712" s="89"/>
      <c r="O712" s="7">
        <f t="shared" si="156"/>
        <v>0</v>
      </c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81" t="str">
        <f t="shared" si="165"/>
        <v>____</v>
      </c>
      <c r="Y712" s="81">
        <f t="shared" si="166"/>
        <v>0</v>
      </c>
      <c r="Z712" s="81">
        <f t="shared" si="167"/>
        <v>0</v>
      </c>
    </row>
    <row r="713" spans="2:26" ht="15" x14ac:dyDescent="0.2">
      <c r="B713" s="28" t="str">
        <f t="shared" si="153"/>
        <v/>
      </c>
      <c r="C713" s="28" t="str">
        <f t="shared" si="154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5"/>
        <v/>
      </c>
      <c r="N713" s="89"/>
      <c r="O713" s="7">
        <f t="shared" si="156"/>
        <v>0</v>
      </c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81" t="str">
        <f t="shared" si="165"/>
        <v>____</v>
      </c>
      <c r="Y713" s="81">
        <f t="shared" si="166"/>
        <v>0</v>
      </c>
      <c r="Z713" s="81">
        <f t="shared" si="167"/>
        <v>0</v>
      </c>
    </row>
    <row r="714" spans="2:26" ht="15" x14ac:dyDescent="0.2">
      <c r="B714" s="28" t="str">
        <f t="shared" si="153"/>
        <v/>
      </c>
      <c r="C714" s="28" t="str">
        <f t="shared" si="154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5"/>
        <v/>
      </c>
      <c r="N714" s="89"/>
      <c r="O714" s="7">
        <f t="shared" si="156"/>
        <v>0</v>
      </c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81" t="str">
        <f t="shared" si="165"/>
        <v>____</v>
      </c>
      <c r="Y714" s="81">
        <f t="shared" si="166"/>
        <v>0</v>
      </c>
      <c r="Z714" s="81">
        <f t="shared" si="167"/>
        <v>0</v>
      </c>
    </row>
    <row r="715" spans="2:26" ht="15" x14ac:dyDescent="0.2">
      <c r="B715" s="28" t="str">
        <f t="shared" si="153"/>
        <v/>
      </c>
      <c r="C715" s="28" t="str">
        <f t="shared" si="154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5"/>
        <v/>
      </c>
      <c r="N715" s="89"/>
      <c r="O715" s="7">
        <f t="shared" si="156"/>
        <v>0</v>
      </c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81" t="str">
        <f t="shared" si="165"/>
        <v>____</v>
      </c>
      <c r="Y715" s="81">
        <f t="shared" si="166"/>
        <v>0</v>
      </c>
      <c r="Z715" s="81">
        <f t="shared" si="167"/>
        <v>0</v>
      </c>
    </row>
    <row r="716" spans="2:26" ht="15" x14ac:dyDescent="0.2">
      <c r="B716" s="28" t="str">
        <f t="shared" si="153"/>
        <v/>
      </c>
      <c r="C716" s="28" t="str">
        <f t="shared" si="154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5"/>
        <v/>
      </c>
      <c r="N716" s="89"/>
      <c r="O716" s="7">
        <f t="shared" si="156"/>
        <v>0</v>
      </c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81" t="str">
        <f t="shared" si="165"/>
        <v>____</v>
      </c>
      <c r="Y716" s="81">
        <f t="shared" si="166"/>
        <v>0</v>
      </c>
      <c r="Z716" s="81">
        <f t="shared" si="167"/>
        <v>0</v>
      </c>
    </row>
    <row r="717" spans="2:26" ht="15" x14ac:dyDescent="0.2">
      <c r="B717" s="28" t="str">
        <f t="shared" si="153"/>
        <v/>
      </c>
      <c r="C717" s="28" t="str">
        <f t="shared" si="154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5"/>
        <v/>
      </c>
      <c r="N717" s="89"/>
      <c r="O717" s="7">
        <f t="shared" si="156"/>
        <v>0</v>
      </c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81" t="str">
        <f t="shared" si="165"/>
        <v>____</v>
      </c>
      <c r="Y717" s="81">
        <f t="shared" si="166"/>
        <v>0</v>
      </c>
      <c r="Z717" s="81">
        <f t="shared" si="167"/>
        <v>0</v>
      </c>
    </row>
    <row r="718" spans="2:26" ht="15" x14ac:dyDescent="0.2">
      <c r="B718" s="28" t="str">
        <f t="shared" si="153"/>
        <v/>
      </c>
      <c r="C718" s="28" t="str">
        <f t="shared" si="154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5"/>
        <v/>
      </c>
      <c r="N718" s="89"/>
      <c r="O718" s="7">
        <f t="shared" si="156"/>
        <v>0</v>
      </c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81" t="str">
        <f t="shared" si="165"/>
        <v>____</v>
      </c>
      <c r="Y718" s="81">
        <f t="shared" si="166"/>
        <v>0</v>
      </c>
      <c r="Z718" s="81">
        <f t="shared" si="167"/>
        <v>0</v>
      </c>
    </row>
    <row r="719" spans="2:26" ht="15" x14ac:dyDescent="0.2">
      <c r="B719" s="28" t="str">
        <f t="shared" si="153"/>
        <v/>
      </c>
      <c r="C719" s="28" t="str">
        <f t="shared" si="154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5"/>
        <v/>
      </c>
      <c r="N719" s="89"/>
      <c r="O719" s="7">
        <f t="shared" si="156"/>
        <v>0</v>
      </c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81" t="str">
        <f t="shared" si="165"/>
        <v>____</v>
      </c>
      <c r="Y719" s="81">
        <f t="shared" si="166"/>
        <v>0</v>
      </c>
      <c r="Z719" s="81">
        <f t="shared" si="167"/>
        <v>0</v>
      </c>
    </row>
    <row r="720" spans="2:26" ht="15" x14ac:dyDescent="0.2">
      <c r="B720" s="28" t="str">
        <f t="shared" si="153"/>
        <v/>
      </c>
      <c r="C720" s="28" t="str">
        <f t="shared" si="154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5"/>
        <v/>
      </c>
      <c r="N720" s="89"/>
      <c r="O720" s="7">
        <f t="shared" si="156"/>
        <v>0</v>
      </c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81" t="str">
        <f t="shared" si="165"/>
        <v>____</v>
      </c>
      <c r="Y720" s="81">
        <f t="shared" si="166"/>
        <v>0</v>
      </c>
      <c r="Z720" s="81">
        <f t="shared" si="167"/>
        <v>0</v>
      </c>
    </row>
    <row r="721" spans="2:26" ht="15" x14ac:dyDescent="0.2">
      <c r="B721" s="28" t="str">
        <f t="shared" si="153"/>
        <v/>
      </c>
      <c r="C721" s="28" t="str">
        <f t="shared" si="154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5"/>
        <v/>
      </c>
      <c r="N721" s="89"/>
      <c r="O721" s="7">
        <f t="shared" si="156"/>
        <v>0</v>
      </c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81" t="str">
        <f t="shared" si="165"/>
        <v>____</v>
      </c>
      <c r="Y721" s="81">
        <f t="shared" si="166"/>
        <v>0</v>
      </c>
      <c r="Z721" s="81">
        <f t="shared" si="167"/>
        <v>0</v>
      </c>
    </row>
    <row r="722" spans="2:26" ht="15" x14ac:dyDescent="0.2">
      <c r="B722" s="28" t="str">
        <f t="shared" si="153"/>
        <v/>
      </c>
      <c r="C722" s="28" t="str">
        <f t="shared" si="154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5"/>
        <v/>
      </c>
      <c r="N722" s="89"/>
      <c r="O722" s="7">
        <f t="shared" si="156"/>
        <v>0</v>
      </c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81" t="str">
        <f t="shared" si="165"/>
        <v>____</v>
      </c>
      <c r="Y722" s="81">
        <f t="shared" si="166"/>
        <v>0</v>
      </c>
      <c r="Z722" s="81">
        <f t="shared" si="167"/>
        <v>0</v>
      </c>
    </row>
    <row r="723" spans="2:26" ht="15" x14ac:dyDescent="0.2">
      <c r="B723" s="28" t="str">
        <f t="shared" si="153"/>
        <v/>
      </c>
      <c r="C723" s="28" t="str">
        <f t="shared" si="154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5"/>
        <v/>
      </c>
      <c r="N723" s="89"/>
      <c r="O723" s="7">
        <f t="shared" si="156"/>
        <v>0</v>
      </c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81" t="str">
        <f t="shared" si="165"/>
        <v>____</v>
      </c>
      <c r="Y723" s="81">
        <f t="shared" si="166"/>
        <v>0</v>
      </c>
      <c r="Z723" s="81">
        <f t="shared" si="167"/>
        <v>0</v>
      </c>
    </row>
    <row r="724" spans="2:26" ht="15" x14ac:dyDescent="0.2">
      <c r="B724" s="28" t="str">
        <f t="shared" si="153"/>
        <v/>
      </c>
      <c r="C724" s="28" t="str">
        <f t="shared" si="154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5"/>
        <v/>
      </c>
      <c r="N724" s="89"/>
      <c r="O724" s="7">
        <f t="shared" si="156"/>
        <v>0</v>
      </c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81" t="str">
        <f t="shared" si="165"/>
        <v>____</v>
      </c>
      <c r="Y724" s="81">
        <f t="shared" si="166"/>
        <v>0</v>
      </c>
      <c r="Z724" s="81">
        <f t="shared" si="167"/>
        <v>0</v>
      </c>
    </row>
    <row r="725" spans="2:26" ht="15" x14ac:dyDescent="0.2">
      <c r="B725" s="28" t="str">
        <f t="shared" si="153"/>
        <v/>
      </c>
      <c r="C725" s="28" t="str">
        <f t="shared" si="154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5"/>
        <v/>
      </c>
      <c r="N725" s="89"/>
      <c r="O725" s="7">
        <f t="shared" si="156"/>
        <v>0</v>
      </c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81" t="str">
        <f t="shared" si="165"/>
        <v>____</v>
      </c>
      <c r="Y725" s="81">
        <f t="shared" si="166"/>
        <v>0</v>
      </c>
      <c r="Z725" s="81">
        <f t="shared" si="167"/>
        <v>0</v>
      </c>
    </row>
    <row r="726" spans="2:26" ht="15" x14ac:dyDescent="0.2">
      <c r="B726" s="28" t="str">
        <f t="shared" si="153"/>
        <v/>
      </c>
      <c r="C726" s="28" t="str">
        <f t="shared" si="154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5"/>
        <v/>
      </c>
      <c r="N726" s="89"/>
      <c r="O726" s="7">
        <f t="shared" si="156"/>
        <v>0</v>
      </c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81" t="str">
        <f t="shared" si="165"/>
        <v>____</v>
      </c>
      <c r="Y726" s="81">
        <f t="shared" si="166"/>
        <v>0</v>
      </c>
      <c r="Z726" s="81">
        <f t="shared" si="167"/>
        <v>0</v>
      </c>
    </row>
    <row r="727" spans="2:26" ht="15" x14ac:dyDescent="0.2">
      <c r="B727" s="28" t="str">
        <f t="shared" si="153"/>
        <v/>
      </c>
      <c r="C727" s="28" t="str">
        <f t="shared" si="154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5"/>
        <v/>
      </c>
      <c r="N727" s="89"/>
      <c r="O727" s="7">
        <f t="shared" si="156"/>
        <v>0</v>
      </c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81" t="str">
        <f t="shared" si="165"/>
        <v>____</v>
      </c>
      <c r="Y727" s="81">
        <f t="shared" si="166"/>
        <v>0</v>
      </c>
      <c r="Z727" s="81">
        <f t="shared" si="167"/>
        <v>0</v>
      </c>
    </row>
    <row r="728" spans="2:26" ht="15" x14ac:dyDescent="0.2">
      <c r="B728" s="28" t="str">
        <f t="shared" si="153"/>
        <v/>
      </c>
      <c r="C728" s="28" t="str">
        <f t="shared" si="154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5"/>
        <v/>
      </c>
      <c r="N728" s="89"/>
      <c r="O728" s="7">
        <f t="shared" si="156"/>
        <v>0</v>
      </c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81" t="str">
        <f t="shared" si="165"/>
        <v>____</v>
      </c>
      <c r="Y728" s="81">
        <f t="shared" si="166"/>
        <v>0</v>
      </c>
      <c r="Z728" s="81">
        <f t="shared" si="167"/>
        <v>0</v>
      </c>
    </row>
    <row r="729" spans="2:26" ht="15" x14ac:dyDescent="0.2">
      <c r="B729" s="28" t="str">
        <f t="shared" si="153"/>
        <v/>
      </c>
      <c r="C729" s="28" t="str">
        <f t="shared" si="154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5"/>
        <v/>
      </c>
      <c r="N729" s="89"/>
      <c r="O729" s="7">
        <f t="shared" si="156"/>
        <v>0</v>
      </c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81" t="str">
        <f t="shared" si="165"/>
        <v>____</v>
      </c>
      <c r="Y729" s="81">
        <f t="shared" si="166"/>
        <v>0</v>
      </c>
      <c r="Z729" s="81">
        <f t="shared" si="167"/>
        <v>0</v>
      </c>
    </row>
    <row r="730" spans="2:26" ht="15" x14ac:dyDescent="0.2">
      <c r="B730" s="28" t="str">
        <f t="shared" si="153"/>
        <v/>
      </c>
      <c r="C730" s="28" t="str">
        <f t="shared" si="154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5"/>
        <v/>
      </c>
      <c r="N730" s="89"/>
      <c r="O730" s="7">
        <f t="shared" si="156"/>
        <v>0</v>
      </c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81" t="str">
        <f t="shared" si="165"/>
        <v>____</v>
      </c>
      <c r="Y730" s="81">
        <f t="shared" si="166"/>
        <v>0</v>
      </c>
      <c r="Z730" s="81">
        <f t="shared" si="167"/>
        <v>0</v>
      </c>
    </row>
    <row r="731" spans="2:26" ht="15" x14ac:dyDescent="0.2">
      <c r="B731" s="28" t="str">
        <f t="shared" si="153"/>
        <v/>
      </c>
      <c r="C731" s="28" t="str">
        <f t="shared" si="154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5"/>
        <v/>
      </c>
      <c r="N731" s="89"/>
      <c r="O731" s="7">
        <f t="shared" si="156"/>
        <v>0</v>
      </c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81" t="str">
        <f t="shared" si="165"/>
        <v>____</v>
      </c>
      <c r="Y731" s="81">
        <f t="shared" si="166"/>
        <v>0</v>
      </c>
      <c r="Z731" s="81">
        <f t="shared" si="167"/>
        <v>0</v>
      </c>
    </row>
    <row r="732" spans="2:26" ht="15" x14ac:dyDescent="0.2">
      <c r="B732" s="28" t="str">
        <f t="shared" si="153"/>
        <v/>
      </c>
      <c r="C732" s="28" t="str">
        <f t="shared" si="154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5"/>
        <v/>
      </c>
      <c r="N732" s="89"/>
      <c r="O732" s="7">
        <f t="shared" si="156"/>
        <v>0</v>
      </c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81" t="str">
        <f t="shared" si="165"/>
        <v>____</v>
      </c>
      <c r="Y732" s="81">
        <f t="shared" si="166"/>
        <v>0</v>
      </c>
      <c r="Z732" s="81">
        <f t="shared" si="167"/>
        <v>0</v>
      </c>
    </row>
    <row r="733" spans="2:26" ht="15" x14ac:dyDescent="0.2">
      <c r="B733" s="28" t="str">
        <f t="shared" si="153"/>
        <v/>
      </c>
      <c r="C733" s="28" t="str">
        <f t="shared" si="154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5"/>
        <v/>
      </c>
      <c r="N733" s="89"/>
      <c r="O733" s="7">
        <f t="shared" si="156"/>
        <v>0</v>
      </c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81" t="str">
        <f t="shared" si="165"/>
        <v>____</v>
      </c>
      <c r="Y733" s="81">
        <f t="shared" si="166"/>
        <v>0</v>
      </c>
      <c r="Z733" s="81">
        <f t="shared" si="167"/>
        <v>0</v>
      </c>
    </row>
    <row r="734" spans="2:26" ht="15" x14ac:dyDescent="0.2">
      <c r="B734" s="28" t="str">
        <f t="shared" ref="B734:B797" si="168">IF(L734&gt;0,$C$22,"")</f>
        <v/>
      </c>
      <c r="C734" s="28" t="str">
        <f t="shared" ref="C734:C797" si="169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70">IF(L734&gt;0,(YEAR(K734)),"")</f>
        <v/>
      </c>
      <c r="N734" s="89"/>
      <c r="O734" s="7">
        <f t="shared" ref="O734:O797" si="171">IF(AND($L734&gt;0,$D734="")=TRUE,1,0)</f>
        <v>0</v>
      </c>
      <c r="P734" s="7">
        <f t="shared" ref="P734:P797" si="172">IF(AND($L734&gt;0,$E734="")=TRUE,1,0)</f>
        <v>0</v>
      </c>
      <c r="Q734" s="7">
        <f t="shared" ref="Q734:Q797" si="173">IF(AND($L734&gt;0,$F734="")=TRUE,1,0)</f>
        <v>0</v>
      </c>
      <c r="R734" s="7">
        <f t="shared" ref="R734:R797" si="174">IF(AND($L734&gt;0,$G734="")=TRUE,1,0)</f>
        <v>0</v>
      </c>
      <c r="S734" s="7">
        <f t="shared" ref="S734:S797" si="175">IF(AND($L734&gt;0,$J734="")=TRUE,1,0)</f>
        <v>0</v>
      </c>
      <c r="T734" s="7">
        <f t="shared" ref="T734:T797" si="176">IF(AND($L734&gt;0,$K734="")=TRUE,1,0)</f>
        <v>0</v>
      </c>
      <c r="U734" s="7">
        <f t="shared" ref="U734:U797" si="177">IF(L734&gt;0,IF(OR(LEN(D734)=16,LEN(D734)=13)=TRUE,0,1),0)</f>
        <v>0</v>
      </c>
      <c r="V734" s="7">
        <f t="shared" ref="V734:V797" si="178">IF(AND($L734&gt;0,$M734&lt;2000)=TRUE,1,0)</f>
        <v>0</v>
      </c>
      <c r="W734" s="7">
        <f t="shared" ref="W734:W797" si="179">IF($L734&gt;0,IF(OR(YEAR(J734)&lt;&gt;M734,OR(YEAR(K734)&lt;&gt;M734))=TRUE,1,0),0)</f>
        <v>0</v>
      </c>
      <c r="X734" s="81" t="str">
        <f t="shared" si="165"/>
        <v>____</v>
      </c>
      <c r="Y734" s="81">
        <f t="shared" si="166"/>
        <v>0</v>
      </c>
      <c r="Z734" s="81">
        <f t="shared" si="167"/>
        <v>0</v>
      </c>
    </row>
    <row r="735" spans="2:26" ht="15" x14ac:dyDescent="0.2">
      <c r="B735" s="28" t="str">
        <f t="shared" si="168"/>
        <v/>
      </c>
      <c r="C735" s="28" t="str">
        <f t="shared" si="169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70"/>
        <v/>
      </c>
      <c r="N735" s="89"/>
      <c r="O735" s="7">
        <f t="shared" si="171"/>
        <v>0</v>
      </c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81" t="str">
        <f t="shared" ref="X735:X798" si="180">CONCATENATE(D735,"_",M735,"_",J735,"_",K735,"_",L735)</f>
        <v>____</v>
      </c>
      <c r="Y735" s="81">
        <f t="shared" ref="Y735:Y798" si="181">IF(L735&gt;0,(COUNTIF($X$29:$X$100000,X735)),0)</f>
        <v>0</v>
      </c>
      <c r="Z735" s="81">
        <f t="shared" ref="Z735:Z798" si="182">SUMIF($X$29:$X$100000,X735,$Y$29:$Y$100000)</f>
        <v>0</v>
      </c>
    </row>
    <row r="736" spans="2:26" ht="15" x14ac:dyDescent="0.2">
      <c r="B736" s="28" t="str">
        <f t="shared" si="168"/>
        <v/>
      </c>
      <c r="C736" s="28" t="str">
        <f t="shared" si="169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70"/>
        <v/>
      </c>
      <c r="N736" s="89"/>
      <c r="O736" s="7">
        <f t="shared" si="171"/>
        <v>0</v>
      </c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81" t="str">
        <f t="shared" si="180"/>
        <v>____</v>
      </c>
      <c r="Y736" s="81">
        <f t="shared" si="181"/>
        <v>0</v>
      </c>
      <c r="Z736" s="81">
        <f t="shared" si="182"/>
        <v>0</v>
      </c>
    </row>
    <row r="737" spans="2:26" ht="15" x14ac:dyDescent="0.2">
      <c r="B737" s="28" t="str">
        <f t="shared" si="168"/>
        <v/>
      </c>
      <c r="C737" s="28" t="str">
        <f t="shared" si="169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70"/>
        <v/>
      </c>
      <c r="N737" s="89"/>
      <c r="O737" s="7">
        <f t="shared" si="171"/>
        <v>0</v>
      </c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81" t="str">
        <f t="shared" si="180"/>
        <v>____</v>
      </c>
      <c r="Y737" s="81">
        <f t="shared" si="181"/>
        <v>0</v>
      </c>
      <c r="Z737" s="81">
        <f t="shared" si="182"/>
        <v>0</v>
      </c>
    </row>
    <row r="738" spans="2:26" ht="15" x14ac:dyDescent="0.2">
      <c r="B738" s="28" t="str">
        <f t="shared" si="168"/>
        <v/>
      </c>
      <c r="C738" s="28" t="str">
        <f t="shared" si="169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70"/>
        <v/>
      </c>
      <c r="N738" s="89"/>
      <c r="O738" s="7">
        <f t="shared" si="171"/>
        <v>0</v>
      </c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81" t="str">
        <f t="shared" si="180"/>
        <v>____</v>
      </c>
      <c r="Y738" s="81">
        <f t="shared" si="181"/>
        <v>0</v>
      </c>
      <c r="Z738" s="81">
        <f t="shared" si="182"/>
        <v>0</v>
      </c>
    </row>
    <row r="739" spans="2:26" ht="15" x14ac:dyDescent="0.2">
      <c r="B739" s="28" t="str">
        <f t="shared" si="168"/>
        <v/>
      </c>
      <c r="C739" s="28" t="str">
        <f t="shared" si="169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70"/>
        <v/>
      </c>
      <c r="N739" s="89"/>
      <c r="O739" s="7">
        <f t="shared" si="171"/>
        <v>0</v>
      </c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81" t="str">
        <f t="shared" si="180"/>
        <v>____</v>
      </c>
      <c r="Y739" s="81">
        <f t="shared" si="181"/>
        <v>0</v>
      </c>
      <c r="Z739" s="81">
        <f t="shared" si="182"/>
        <v>0</v>
      </c>
    </row>
    <row r="740" spans="2:26" ht="15" x14ac:dyDescent="0.2">
      <c r="B740" s="28" t="str">
        <f t="shared" si="168"/>
        <v/>
      </c>
      <c r="C740" s="28" t="str">
        <f t="shared" si="169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70"/>
        <v/>
      </c>
      <c r="N740" s="89"/>
      <c r="O740" s="7">
        <f t="shared" si="171"/>
        <v>0</v>
      </c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81" t="str">
        <f t="shared" si="180"/>
        <v>____</v>
      </c>
      <c r="Y740" s="81">
        <f t="shared" si="181"/>
        <v>0</v>
      </c>
      <c r="Z740" s="81">
        <f t="shared" si="182"/>
        <v>0</v>
      </c>
    </row>
    <row r="741" spans="2:26" ht="15" x14ac:dyDescent="0.2">
      <c r="B741" s="28" t="str">
        <f t="shared" si="168"/>
        <v/>
      </c>
      <c r="C741" s="28" t="str">
        <f t="shared" si="169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70"/>
        <v/>
      </c>
      <c r="N741" s="89"/>
      <c r="O741" s="7">
        <f t="shared" si="171"/>
        <v>0</v>
      </c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81" t="str">
        <f t="shared" si="180"/>
        <v>____</v>
      </c>
      <c r="Y741" s="81">
        <f t="shared" si="181"/>
        <v>0</v>
      </c>
      <c r="Z741" s="81">
        <f t="shared" si="182"/>
        <v>0</v>
      </c>
    </row>
    <row r="742" spans="2:26" ht="15" x14ac:dyDescent="0.2">
      <c r="B742" s="28" t="str">
        <f t="shared" si="168"/>
        <v/>
      </c>
      <c r="C742" s="28" t="str">
        <f t="shared" si="169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70"/>
        <v/>
      </c>
      <c r="N742" s="89"/>
      <c r="O742" s="7">
        <f t="shared" si="171"/>
        <v>0</v>
      </c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81" t="str">
        <f t="shared" si="180"/>
        <v>____</v>
      </c>
      <c r="Y742" s="81">
        <f t="shared" si="181"/>
        <v>0</v>
      </c>
      <c r="Z742" s="81">
        <f t="shared" si="182"/>
        <v>0</v>
      </c>
    </row>
    <row r="743" spans="2:26" ht="15" x14ac:dyDescent="0.2">
      <c r="B743" s="28" t="str">
        <f t="shared" si="168"/>
        <v/>
      </c>
      <c r="C743" s="28" t="str">
        <f t="shared" si="169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70"/>
        <v/>
      </c>
      <c r="N743" s="89"/>
      <c r="O743" s="7">
        <f t="shared" si="171"/>
        <v>0</v>
      </c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81" t="str">
        <f t="shared" si="180"/>
        <v>____</v>
      </c>
      <c r="Y743" s="81">
        <f t="shared" si="181"/>
        <v>0</v>
      </c>
      <c r="Z743" s="81">
        <f t="shared" si="182"/>
        <v>0</v>
      </c>
    </row>
    <row r="744" spans="2:26" ht="15" x14ac:dyDescent="0.2">
      <c r="B744" s="28" t="str">
        <f t="shared" si="168"/>
        <v/>
      </c>
      <c r="C744" s="28" t="str">
        <f t="shared" si="169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70"/>
        <v/>
      </c>
      <c r="N744" s="89"/>
      <c r="O744" s="7">
        <f t="shared" si="171"/>
        <v>0</v>
      </c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81" t="str">
        <f t="shared" si="180"/>
        <v>____</v>
      </c>
      <c r="Y744" s="81">
        <f t="shared" si="181"/>
        <v>0</v>
      </c>
      <c r="Z744" s="81">
        <f t="shared" si="182"/>
        <v>0</v>
      </c>
    </row>
    <row r="745" spans="2:26" ht="15" x14ac:dyDescent="0.2">
      <c r="B745" s="28" t="str">
        <f t="shared" si="168"/>
        <v/>
      </c>
      <c r="C745" s="28" t="str">
        <f t="shared" si="169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70"/>
        <v/>
      </c>
      <c r="N745" s="89"/>
      <c r="O745" s="7">
        <f t="shared" si="171"/>
        <v>0</v>
      </c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81" t="str">
        <f t="shared" si="180"/>
        <v>____</v>
      </c>
      <c r="Y745" s="81">
        <f t="shared" si="181"/>
        <v>0</v>
      </c>
      <c r="Z745" s="81">
        <f t="shared" si="182"/>
        <v>0</v>
      </c>
    </row>
    <row r="746" spans="2:26" ht="15" x14ac:dyDescent="0.2">
      <c r="B746" s="28" t="str">
        <f t="shared" si="168"/>
        <v/>
      </c>
      <c r="C746" s="28" t="str">
        <f t="shared" si="169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70"/>
        <v/>
      </c>
      <c r="N746" s="89"/>
      <c r="O746" s="7">
        <f t="shared" si="171"/>
        <v>0</v>
      </c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81" t="str">
        <f t="shared" si="180"/>
        <v>____</v>
      </c>
      <c r="Y746" s="81">
        <f t="shared" si="181"/>
        <v>0</v>
      </c>
      <c r="Z746" s="81">
        <f t="shared" si="182"/>
        <v>0</v>
      </c>
    </row>
    <row r="747" spans="2:26" ht="15" x14ac:dyDescent="0.2">
      <c r="B747" s="28" t="str">
        <f t="shared" si="168"/>
        <v/>
      </c>
      <c r="C747" s="28" t="str">
        <f t="shared" si="169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70"/>
        <v/>
      </c>
      <c r="N747" s="89"/>
      <c r="O747" s="7">
        <f t="shared" si="171"/>
        <v>0</v>
      </c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81" t="str">
        <f t="shared" si="180"/>
        <v>____</v>
      </c>
      <c r="Y747" s="81">
        <f t="shared" si="181"/>
        <v>0</v>
      </c>
      <c r="Z747" s="81">
        <f t="shared" si="182"/>
        <v>0</v>
      </c>
    </row>
    <row r="748" spans="2:26" ht="15" x14ac:dyDescent="0.2">
      <c r="B748" s="28" t="str">
        <f t="shared" si="168"/>
        <v/>
      </c>
      <c r="C748" s="28" t="str">
        <f t="shared" si="169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70"/>
        <v/>
      </c>
      <c r="N748" s="89"/>
      <c r="O748" s="7">
        <f t="shared" si="171"/>
        <v>0</v>
      </c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81" t="str">
        <f t="shared" si="180"/>
        <v>____</v>
      </c>
      <c r="Y748" s="81">
        <f t="shared" si="181"/>
        <v>0</v>
      </c>
      <c r="Z748" s="81">
        <f t="shared" si="182"/>
        <v>0</v>
      </c>
    </row>
    <row r="749" spans="2:26" ht="15" x14ac:dyDescent="0.2">
      <c r="B749" s="28" t="str">
        <f t="shared" si="168"/>
        <v/>
      </c>
      <c r="C749" s="28" t="str">
        <f t="shared" si="169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70"/>
        <v/>
      </c>
      <c r="N749" s="89"/>
      <c r="O749" s="7">
        <f t="shared" si="171"/>
        <v>0</v>
      </c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81" t="str">
        <f t="shared" si="180"/>
        <v>____</v>
      </c>
      <c r="Y749" s="81">
        <f t="shared" si="181"/>
        <v>0</v>
      </c>
      <c r="Z749" s="81">
        <f t="shared" si="182"/>
        <v>0</v>
      </c>
    </row>
    <row r="750" spans="2:26" ht="15" x14ac:dyDescent="0.2">
      <c r="B750" s="28" t="str">
        <f t="shared" si="168"/>
        <v/>
      </c>
      <c r="C750" s="28" t="str">
        <f t="shared" si="169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70"/>
        <v/>
      </c>
      <c r="N750" s="89"/>
      <c r="O750" s="7">
        <f t="shared" si="171"/>
        <v>0</v>
      </c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81" t="str">
        <f t="shared" si="180"/>
        <v>____</v>
      </c>
      <c r="Y750" s="81">
        <f t="shared" si="181"/>
        <v>0</v>
      </c>
      <c r="Z750" s="81">
        <f t="shared" si="182"/>
        <v>0</v>
      </c>
    </row>
    <row r="751" spans="2:26" ht="15" x14ac:dyDescent="0.2">
      <c r="B751" s="28" t="str">
        <f t="shared" si="168"/>
        <v/>
      </c>
      <c r="C751" s="28" t="str">
        <f t="shared" si="169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70"/>
        <v/>
      </c>
      <c r="N751" s="89"/>
      <c r="O751" s="7">
        <f t="shared" si="171"/>
        <v>0</v>
      </c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81" t="str">
        <f t="shared" si="180"/>
        <v>____</v>
      </c>
      <c r="Y751" s="81">
        <f t="shared" si="181"/>
        <v>0</v>
      </c>
      <c r="Z751" s="81">
        <f t="shared" si="182"/>
        <v>0</v>
      </c>
    </row>
    <row r="752" spans="2:26" ht="15" x14ac:dyDescent="0.2">
      <c r="B752" s="28" t="str">
        <f t="shared" si="168"/>
        <v/>
      </c>
      <c r="C752" s="28" t="str">
        <f t="shared" si="169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70"/>
        <v/>
      </c>
      <c r="N752" s="89"/>
      <c r="O752" s="7">
        <f t="shared" si="171"/>
        <v>0</v>
      </c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81" t="str">
        <f t="shared" si="180"/>
        <v>____</v>
      </c>
      <c r="Y752" s="81">
        <f t="shared" si="181"/>
        <v>0</v>
      </c>
      <c r="Z752" s="81">
        <f t="shared" si="182"/>
        <v>0</v>
      </c>
    </row>
    <row r="753" spans="2:26" ht="15" x14ac:dyDescent="0.2">
      <c r="B753" s="28" t="str">
        <f t="shared" si="168"/>
        <v/>
      </c>
      <c r="C753" s="28" t="str">
        <f t="shared" si="169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70"/>
        <v/>
      </c>
      <c r="N753" s="89"/>
      <c r="O753" s="7">
        <f t="shared" si="171"/>
        <v>0</v>
      </c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81" t="str">
        <f t="shared" si="180"/>
        <v>____</v>
      </c>
      <c r="Y753" s="81">
        <f t="shared" si="181"/>
        <v>0</v>
      </c>
      <c r="Z753" s="81">
        <f t="shared" si="182"/>
        <v>0</v>
      </c>
    </row>
    <row r="754" spans="2:26" ht="15" x14ac:dyDescent="0.2">
      <c r="B754" s="28" t="str">
        <f t="shared" si="168"/>
        <v/>
      </c>
      <c r="C754" s="28" t="str">
        <f t="shared" si="169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70"/>
        <v/>
      </c>
      <c r="N754" s="89"/>
      <c r="O754" s="7">
        <f t="shared" si="171"/>
        <v>0</v>
      </c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81" t="str">
        <f t="shared" si="180"/>
        <v>____</v>
      </c>
      <c r="Y754" s="81">
        <f t="shared" si="181"/>
        <v>0</v>
      </c>
      <c r="Z754" s="81">
        <f t="shared" si="182"/>
        <v>0</v>
      </c>
    </row>
    <row r="755" spans="2:26" ht="15" x14ac:dyDescent="0.2">
      <c r="B755" s="28" t="str">
        <f t="shared" si="168"/>
        <v/>
      </c>
      <c r="C755" s="28" t="str">
        <f t="shared" si="169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70"/>
        <v/>
      </c>
      <c r="N755" s="89"/>
      <c r="O755" s="7">
        <f t="shared" si="171"/>
        <v>0</v>
      </c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81" t="str">
        <f t="shared" si="180"/>
        <v>____</v>
      </c>
      <c r="Y755" s="81">
        <f t="shared" si="181"/>
        <v>0</v>
      </c>
      <c r="Z755" s="81">
        <f t="shared" si="182"/>
        <v>0</v>
      </c>
    </row>
    <row r="756" spans="2:26" ht="15" x14ac:dyDescent="0.2">
      <c r="B756" s="28" t="str">
        <f t="shared" si="168"/>
        <v/>
      </c>
      <c r="C756" s="28" t="str">
        <f t="shared" si="169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70"/>
        <v/>
      </c>
      <c r="N756" s="89"/>
      <c r="O756" s="7">
        <f t="shared" si="171"/>
        <v>0</v>
      </c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81" t="str">
        <f t="shared" si="180"/>
        <v>____</v>
      </c>
      <c r="Y756" s="81">
        <f t="shared" si="181"/>
        <v>0</v>
      </c>
      <c r="Z756" s="81">
        <f t="shared" si="182"/>
        <v>0</v>
      </c>
    </row>
    <row r="757" spans="2:26" ht="15" x14ac:dyDescent="0.2">
      <c r="B757" s="28" t="str">
        <f t="shared" si="168"/>
        <v/>
      </c>
      <c r="C757" s="28" t="str">
        <f t="shared" si="169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70"/>
        <v/>
      </c>
      <c r="N757" s="89"/>
      <c r="O757" s="7">
        <f t="shared" si="171"/>
        <v>0</v>
      </c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81" t="str">
        <f t="shared" si="180"/>
        <v>____</v>
      </c>
      <c r="Y757" s="81">
        <f t="shared" si="181"/>
        <v>0</v>
      </c>
      <c r="Z757" s="81">
        <f t="shared" si="182"/>
        <v>0</v>
      </c>
    </row>
    <row r="758" spans="2:26" ht="15" x14ac:dyDescent="0.2">
      <c r="B758" s="28" t="str">
        <f t="shared" si="168"/>
        <v/>
      </c>
      <c r="C758" s="28" t="str">
        <f t="shared" si="169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70"/>
        <v/>
      </c>
      <c r="N758" s="89"/>
      <c r="O758" s="7">
        <f t="shared" si="171"/>
        <v>0</v>
      </c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81" t="str">
        <f t="shared" si="180"/>
        <v>____</v>
      </c>
      <c r="Y758" s="81">
        <f t="shared" si="181"/>
        <v>0</v>
      </c>
      <c r="Z758" s="81">
        <f t="shared" si="182"/>
        <v>0</v>
      </c>
    </row>
    <row r="759" spans="2:26" ht="15" x14ac:dyDescent="0.2">
      <c r="B759" s="28" t="str">
        <f t="shared" si="168"/>
        <v/>
      </c>
      <c r="C759" s="28" t="str">
        <f t="shared" si="169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70"/>
        <v/>
      </c>
      <c r="N759" s="89"/>
      <c r="O759" s="7">
        <f t="shared" si="171"/>
        <v>0</v>
      </c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81" t="str">
        <f t="shared" si="180"/>
        <v>____</v>
      </c>
      <c r="Y759" s="81">
        <f t="shared" si="181"/>
        <v>0</v>
      </c>
      <c r="Z759" s="81">
        <f t="shared" si="182"/>
        <v>0</v>
      </c>
    </row>
    <row r="760" spans="2:26" ht="15" x14ac:dyDescent="0.2">
      <c r="B760" s="28" t="str">
        <f t="shared" si="168"/>
        <v/>
      </c>
      <c r="C760" s="28" t="str">
        <f t="shared" si="169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70"/>
        <v/>
      </c>
      <c r="N760" s="89"/>
      <c r="O760" s="7">
        <f t="shared" si="171"/>
        <v>0</v>
      </c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81" t="str">
        <f t="shared" si="180"/>
        <v>____</v>
      </c>
      <c r="Y760" s="81">
        <f t="shared" si="181"/>
        <v>0</v>
      </c>
      <c r="Z760" s="81">
        <f t="shared" si="182"/>
        <v>0</v>
      </c>
    </row>
    <row r="761" spans="2:26" ht="15" x14ac:dyDescent="0.2">
      <c r="B761" s="28" t="str">
        <f t="shared" si="168"/>
        <v/>
      </c>
      <c r="C761" s="28" t="str">
        <f t="shared" si="169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70"/>
        <v/>
      </c>
      <c r="N761" s="89"/>
      <c r="O761" s="7">
        <f t="shared" si="171"/>
        <v>0</v>
      </c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81" t="str">
        <f t="shared" si="180"/>
        <v>____</v>
      </c>
      <c r="Y761" s="81">
        <f t="shared" si="181"/>
        <v>0</v>
      </c>
      <c r="Z761" s="81">
        <f t="shared" si="182"/>
        <v>0</v>
      </c>
    </row>
    <row r="762" spans="2:26" ht="15" x14ac:dyDescent="0.2">
      <c r="B762" s="28" t="str">
        <f t="shared" si="168"/>
        <v/>
      </c>
      <c r="C762" s="28" t="str">
        <f t="shared" si="169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70"/>
        <v/>
      </c>
      <c r="N762" s="89"/>
      <c r="O762" s="7">
        <f t="shared" si="171"/>
        <v>0</v>
      </c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81" t="str">
        <f t="shared" si="180"/>
        <v>____</v>
      </c>
      <c r="Y762" s="81">
        <f t="shared" si="181"/>
        <v>0</v>
      </c>
      <c r="Z762" s="81">
        <f t="shared" si="182"/>
        <v>0</v>
      </c>
    </row>
    <row r="763" spans="2:26" ht="15" x14ac:dyDescent="0.2">
      <c r="B763" s="28" t="str">
        <f t="shared" si="168"/>
        <v/>
      </c>
      <c r="C763" s="28" t="str">
        <f t="shared" si="169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70"/>
        <v/>
      </c>
      <c r="N763" s="89"/>
      <c r="O763" s="7">
        <f t="shared" si="171"/>
        <v>0</v>
      </c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81" t="str">
        <f t="shared" si="180"/>
        <v>____</v>
      </c>
      <c r="Y763" s="81">
        <f t="shared" si="181"/>
        <v>0</v>
      </c>
      <c r="Z763" s="81">
        <f t="shared" si="182"/>
        <v>0</v>
      </c>
    </row>
    <row r="764" spans="2:26" ht="15" x14ac:dyDescent="0.2">
      <c r="B764" s="28" t="str">
        <f t="shared" si="168"/>
        <v/>
      </c>
      <c r="C764" s="28" t="str">
        <f t="shared" si="169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70"/>
        <v/>
      </c>
      <c r="N764" s="89"/>
      <c r="O764" s="7">
        <f t="shared" si="171"/>
        <v>0</v>
      </c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81" t="str">
        <f t="shared" si="180"/>
        <v>____</v>
      </c>
      <c r="Y764" s="81">
        <f t="shared" si="181"/>
        <v>0</v>
      </c>
      <c r="Z764" s="81">
        <f t="shared" si="182"/>
        <v>0</v>
      </c>
    </row>
    <row r="765" spans="2:26" ht="15" x14ac:dyDescent="0.2">
      <c r="B765" s="28" t="str">
        <f t="shared" si="168"/>
        <v/>
      </c>
      <c r="C765" s="28" t="str">
        <f t="shared" si="169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70"/>
        <v/>
      </c>
      <c r="N765" s="89"/>
      <c r="O765" s="7">
        <f t="shared" si="171"/>
        <v>0</v>
      </c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81" t="str">
        <f t="shared" si="180"/>
        <v>____</v>
      </c>
      <c r="Y765" s="81">
        <f t="shared" si="181"/>
        <v>0</v>
      </c>
      <c r="Z765" s="81">
        <f t="shared" si="182"/>
        <v>0</v>
      </c>
    </row>
    <row r="766" spans="2:26" ht="15" x14ac:dyDescent="0.2">
      <c r="B766" s="28" t="str">
        <f t="shared" si="168"/>
        <v/>
      </c>
      <c r="C766" s="28" t="str">
        <f t="shared" si="169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70"/>
        <v/>
      </c>
      <c r="N766" s="89"/>
      <c r="O766" s="7">
        <f t="shared" si="171"/>
        <v>0</v>
      </c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81" t="str">
        <f t="shared" si="180"/>
        <v>____</v>
      </c>
      <c r="Y766" s="81">
        <f t="shared" si="181"/>
        <v>0</v>
      </c>
      <c r="Z766" s="81">
        <f t="shared" si="182"/>
        <v>0</v>
      </c>
    </row>
    <row r="767" spans="2:26" ht="15" x14ac:dyDescent="0.2">
      <c r="B767" s="28" t="str">
        <f t="shared" si="168"/>
        <v/>
      </c>
      <c r="C767" s="28" t="str">
        <f t="shared" si="169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70"/>
        <v/>
      </c>
      <c r="N767" s="89"/>
      <c r="O767" s="7">
        <f t="shared" si="171"/>
        <v>0</v>
      </c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81" t="str">
        <f t="shared" si="180"/>
        <v>____</v>
      </c>
      <c r="Y767" s="81">
        <f t="shared" si="181"/>
        <v>0</v>
      </c>
      <c r="Z767" s="81">
        <f t="shared" si="182"/>
        <v>0</v>
      </c>
    </row>
    <row r="768" spans="2:26" ht="15" x14ac:dyDescent="0.2">
      <c r="B768" s="28" t="str">
        <f t="shared" si="168"/>
        <v/>
      </c>
      <c r="C768" s="28" t="str">
        <f t="shared" si="169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70"/>
        <v/>
      </c>
      <c r="N768" s="89"/>
      <c r="O768" s="7">
        <f t="shared" si="171"/>
        <v>0</v>
      </c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81" t="str">
        <f t="shared" si="180"/>
        <v>____</v>
      </c>
      <c r="Y768" s="81">
        <f t="shared" si="181"/>
        <v>0</v>
      </c>
      <c r="Z768" s="81">
        <f t="shared" si="182"/>
        <v>0</v>
      </c>
    </row>
    <row r="769" spans="2:26" ht="15" x14ac:dyDescent="0.2">
      <c r="B769" s="28" t="str">
        <f t="shared" si="168"/>
        <v/>
      </c>
      <c r="C769" s="28" t="str">
        <f t="shared" si="169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70"/>
        <v/>
      </c>
      <c r="N769" s="89"/>
      <c r="O769" s="7">
        <f t="shared" si="171"/>
        <v>0</v>
      </c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81" t="str">
        <f t="shared" si="180"/>
        <v>____</v>
      </c>
      <c r="Y769" s="81">
        <f t="shared" si="181"/>
        <v>0</v>
      </c>
      <c r="Z769" s="81">
        <f t="shared" si="182"/>
        <v>0</v>
      </c>
    </row>
    <row r="770" spans="2:26" ht="15" x14ac:dyDescent="0.2">
      <c r="B770" s="28" t="str">
        <f t="shared" si="168"/>
        <v/>
      </c>
      <c r="C770" s="28" t="str">
        <f t="shared" si="169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70"/>
        <v/>
      </c>
      <c r="N770" s="89"/>
      <c r="O770" s="7">
        <f t="shared" si="171"/>
        <v>0</v>
      </c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81" t="str">
        <f t="shared" si="180"/>
        <v>____</v>
      </c>
      <c r="Y770" s="81">
        <f t="shared" si="181"/>
        <v>0</v>
      </c>
      <c r="Z770" s="81">
        <f t="shared" si="182"/>
        <v>0</v>
      </c>
    </row>
    <row r="771" spans="2:26" ht="15" x14ac:dyDescent="0.2">
      <c r="B771" s="28" t="str">
        <f t="shared" si="168"/>
        <v/>
      </c>
      <c r="C771" s="28" t="str">
        <f t="shared" si="169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70"/>
        <v/>
      </c>
      <c r="N771" s="89"/>
      <c r="O771" s="7">
        <f t="shared" si="171"/>
        <v>0</v>
      </c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81" t="str">
        <f t="shared" si="180"/>
        <v>____</v>
      </c>
      <c r="Y771" s="81">
        <f t="shared" si="181"/>
        <v>0</v>
      </c>
      <c r="Z771" s="81">
        <f t="shared" si="182"/>
        <v>0</v>
      </c>
    </row>
    <row r="772" spans="2:26" ht="15" x14ac:dyDescent="0.2">
      <c r="B772" s="28" t="str">
        <f t="shared" si="168"/>
        <v/>
      </c>
      <c r="C772" s="28" t="str">
        <f t="shared" si="169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70"/>
        <v/>
      </c>
      <c r="N772" s="89"/>
      <c r="O772" s="7">
        <f t="shared" si="171"/>
        <v>0</v>
      </c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81" t="str">
        <f t="shared" si="180"/>
        <v>____</v>
      </c>
      <c r="Y772" s="81">
        <f t="shared" si="181"/>
        <v>0</v>
      </c>
      <c r="Z772" s="81">
        <f t="shared" si="182"/>
        <v>0</v>
      </c>
    </row>
    <row r="773" spans="2:26" ht="15" x14ac:dyDescent="0.2">
      <c r="B773" s="28" t="str">
        <f t="shared" si="168"/>
        <v/>
      </c>
      <c r="C773" s="28" t="str">
        <f t="shared" si="169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70"/>
        <v/>
      </c>
      <c r="N773" s="89"/>
      <c r="O773" s="7">
        <f t="shared" si="171"/>
        <v>0</v>
      </c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81" t="str">
        <f t="shared" si="180"/>
        <v>____</v>
      </c>
      <c r="Y773" s="81">
        <f t="shared" si="181"/>
        <v>0</v>
      </c>
      <c r="Z773" s="81">
        <f t="shared" si="182"/>
        <v>0</v>
      </c>
    </row>
    <row r="774" spans="2:26" ht="15" x14ac:dyDescent="0.2">
      <c r="B774" s="28" t="str">
        <f t="shared" si="168"/>
        <v/>
      </c>
      <c r="C774" s="28" t="str">
        <f t="shared" si="169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70"/>
        <v/>
      </c>
      <c r="N774" s="89"/>
      <c r="O774" s="7">
        <f t="shared" si="171"/>
        <v>0</v>
      </c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81" t="str">
        <f t="shared" si="180"/>
        <v>____</v>
      </c>
      <c r="Y774" s="81">
        <f t="shared" si="181"/>
        <v>0</v>
      </c>
      <c r="Z774" s="81">
        <f t="shared" si="182"/>
        <v>0</v>
      </c>
    </row>
    <row r="775" spans="2:26" ht="15" x14ac:dyDescent="0.2">
      <c r="B775" s="28" t="str">
        <f t="shared" si="168"/>
        <v/>
      </c>
      <c r="C775" s="28" t="str">
        <f t="shared" si="169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70"/>
        <v/>
      </c>
      <c r="N775" s="89"/>
      <c r="O775" s="7">
        <f t="shared" si="171"/>
        <v>0</v>
      </c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81" t="str">
        <f t="shared" si="180"/>
        <v>____</v>
      </c>
      <c r="Y775" s="81">
        <f t="shared" si="181"/>
        <v>0</v>
      </c>
      <c r="Z775" s="81">
        <f t="shared" si="182"/>
        <v>0</v>
      </c>
    </row>
    <row r="776" spans="2:26" ht="15" x14ac:dyDescent="0.2">
      <c r="B776" s="28" t="str">
        <f t="shared" si="168"/>
        <v/>
      </c>
      <c r="C776" s="28" t="str">
        <f t="shared" si="169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70"/>
        <v/>
      </c>
      <c r="N776" s="89"/>
      <c r="O776" s="7">
        <f t="shared" si="171"/>
        <v>0</v>
      </c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81" t="str">
        <f t="shared" si="180"/>
        <v>____</v>
      </c>
      <c r="Y776" s="81">
        <f t="shared" si="181"/>
        <v>0</v>
      </c>
      <c r="Z776" s="81">
        <f t="shared" si="182"/>
        <v>0</v>
      </c>
    </row>
    <row r="777" spans="2:26" ht="15" x14ac:dyDescent="0.2">
      <c r="B777" s="28" t="str">
        <f t="shared" si="168"/>
        <v/>
      </c>
      <c r="C777" s="28" t="str">
        <f t="shared" si="169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70"/>
        <v/>
      </c>
      <c r="N777" s="89"/>
      <c r="O777" s="7">
        <f t="shared" si="171"/>
        <v>0</v>
      </c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81" t="str">
        <f t="shared" si="180"/>
        <v>____</v>
      </c>
      <c r="Y777" s="81">
        <f t="shared" si="181"/>
        <v>0</v>
      </c>
      <c r="Z777" s="81">
        <f t="shared" si="182"/>
        <v>0</v>
      </c>
    </row>
    <row r="778" spans="2:26" ht="15" x14ac:dyDescent="0.2">
      <c r="B778" s="28" t="str">
        <f t="shared" si="168"/>
        <v/>
      </c>
      <c r="C778" s="28" t="str">
        <f t="shared" si="169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70"/>
        <v/>
      </c>
      <c r="N778" s="89"/>
      <c r="O778" s="7">
        <f t="shared" si="171"/>
        <v>0</v>
      </c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81" t="str">
        <f t="shared" si="180"/>
        <v>____</v>
      </c>
      <c r="Y778" s="81">
        <f t="shared" si="181"/>
        <v>0</v>
      </c>
      <c r="Z778" s="81">
        <f t="shared" si="182"/>
        <v>0</v>
      </c>
    </row>
    <row r="779" spans="2:26" ht="15" x14ac:dyDescent="0.2">
      <c r="B779" s="28" t="str">
        <f t="shared" si="168"/>
        <v/>
      </c>
      <c r="C779" s="28" t="str">
        <f t="shared" si="169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70"/>
        <v/>
      </c>
      <c r="N779" s="89"/>
      <c r="O779" s="7">
        <f t="shared" si="171"/>
        <v>0</v>
      </c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81" t="str">
        <f t="shared" si="180"/>
        <v>____</v>
      </c>
      <c r="Y779" s="81">
        <f t="shared" si="181"/>
        <v>0</v>
      </c>
      <c r="Z779" s="81">
        <f t="shared" si="182"/>
        <v>0</v>
      </c>
    </row>
    <row r="780" spans="2:26" ht="15" x14ac:dyDescent="0.2">
      <c r="B780" s="28" t="str">
        <f t="shared" si="168"/>
        <v/>
      </c>
      <c r="C780" s="28" t="str">
        <f t="shared" si="169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70"/>
        <v/>
      </c>
      <c r="N780" s="89"/>
      <c r="O780" s="7">
        <f t="shared" si="171"/>
        <v>0</v>
      </c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81" t="str">
        <f t="shared" si="180"/>
        <v>____</v>
      </c>
      <c r="Y780" s="81">
        <f t="shared" si="181"/>
        <v>0</v>
      </c>
      <c r="Z780" s="81">
        <f t="shared" si="182"/>
        <v>0</v>
      </c>
    </row>
    <row r="781" spans="2:26" ht="15" x14ac:dyDescent="0.2">
      <c r="B781" s="28" t="str">
        <f t="shared" si="168"/>
        <v/>
      </c>
      <c r="C781" s="28" t="str">
        <f t="shared" si="169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70"/>
        <v/>
      </c>
      <c r="N781" s="89"/>
      <c r="O781" s="7">
        <f t="shared" si="171"/>
        <v>0</v>
      </c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81" t="str">
        <f t="shared" si="180"/>
        <v>____</v>
      </c>
      <c r="Y781" s="81">
        <f t="shared" si="181"/>
        <v>0</v>
      </c>
      <c r="Z781" s="81">
        <f t="shared" si="182"/>
        <v>0</v>
      </c>
    </row>
    <row r="782" spans="2:26" ht="15" x14ac:dyDescent="0.2">
      <c r="B782" s="28" t="str">
        <f t="shared" si="168"/>
        <v/>
      </c>
      <c r="C782" s="28" t="str">
        <f t="shared" si="169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70"/>
        <v/>
      </c>
      <c r="N782" s="89"/>
      <c r="O782" s="7">
        <f t="shared" si="171"/>
        <v>0</v>
      </c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81" t="str">
        <f t="shared" si="180"/>
        <v>____</v>
      </c>
      <c r="Y782" s="81">
        <f t="shared" si="181"/>
        <v>0</v>
      </c>
      <c r="Z782" s="81">
        <f t="shared" si="182"/>
        <v>0</v>
      </c>
    </row>
    <row r="783" spans="2:26" ht="15" x14ac:dyDescent="0.2">
      <c r="B783" s="28" t="str">
        <f t="shared" si="168"/>
        <v/>
      </c>
      <c r="C783" s="28" t="str">
        <f t="shared" si="169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70"/>
        <v/>
      </c>
      <c r="N783" s="89"/>
      <c r="O783" s="7">
        <f t="shared" si="171"/>
        <v>0</v>
      </c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81" t="str">
        <f t="shared" si="180"/>
        <v>____</v>
      </c>
      <c r="Y783" s="81">
        <f t="shared" si="181"/>
        <v>0</v>
      </c>
      <c r="Z783" s="81">
        <f t="shared" si="182"/>
        <v>0</v>
      </c>
    </row>
    <row r="784" spans="2:26" ht="15" x14ac:dyDescent="0.2">
      <c r="B784" s="28" t="str">
        <f t="shared" si="168"/>
        <v/>
      </c>
      <c r="C784" s="28" t="str">
        <f t="shared" si="169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70"/>
        <v/>
      </c>
      <c r="N784" s="89"/>
      <c r="O784" s="7">
        <f t="shared" si="171"/>
        <v>0</v>
      </c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81" t="str">
        <f t="shared" si="180"/>
        <v>____</v>
      </c>
      <c r="Y784" s="81">
        <f t="shared" si="181"/>
        <v>0</v>
      </c>
      <c r="Z784" s="81">
        <f t="shared" si="182"/>
        <v>0</v>
      </c>
    </row>
    <row r="785" spans="2:26" ht="15" x14ac:dyDescent="0.2">
      <c r="B785" s="28" t="str">
        <f t="shared" si="168"/>
        <v/>
      </c>
      <c r="C785" s="28" t="str">
        <f t="shared" si="169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70"/>
        <v/>
      </c>
      <c r="N785" s="89"/>
      <c r="O785" s="7">
        <f t="shared" si="171"/>
        <v>0</v>
      </c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81" t="str">
        <f t="shared" si="180"/>
        <v>____</v>
      </c>
      <c r="Y785" s="81">
        <f t="shared" si="181"/>
        <v>0</v>
      </c>
      <c r="Z785" s="81">
        <f t="shared" si="182"/>
        <v>0</v>
      </c>
    </row>
    <row r="786" spans="2:26" ht="15" x14ac:dyDescent="0.2">
      <c r="B786" s="28" t="str">
        <f t="shared" si="168"/>
        <v/>
      </c>
      <c r="C786" s="28" t="str">
        <f t="shared" si="169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70"/>
        <v/>
      </c>
      <c r="N786" s="89"/>
      <c r="O786" s="7">
        <f t="shared" si="171"/>
        <v>0</v>
      </c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81" t="str">
        <f t="shared" si="180"/>
        <v>____</v>
      </c>
      <c r="Y786" s="81">
        <f t="shared" si="181"/>
        <v>0</v>
      </c>
      <c r="Z786" s="81">
        <f t="shared" si="182"/>
        <v>0</v>
      </c>
    </row>
    <row r="787" spans="2:26" ht="15" x14ac:dyDescent="0.2">
      <c r="B787" s="28" t="str">
        <f t="shared" si="168"/>
        <v/>
      </c>
      <c r="C787" s="28" t="str">
        <f t="shared" si="169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70"/>
        <v/>
      </c>
      <c r="N787" s="89"/>
      <c r="O787" s="7">
        <f t="shared" si="171"/>
        <v>0</v>
      </c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81" t="str">
        <f t="shared" si="180"/>
        <v>____</v>
      </c>
      <c r="Y787" s="81">
        <f t="shared" si="181"/>
        <v>0</v>
      </c>
      <c r="Z787" s="81">
        <f t="shared" si="182"/>
        <v>0</v>
      </c>
    </row>
    <row r="788" spans="2:26" ht="15" x14ac:dyDescent="0.2">
      <c r="B788" s="28" t="str">
        <f t="shared" si="168"/>
        <v/>
      </c>
      <c r="C788" s="28" t="str">
        <f t="shared" si="169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70"/>
        <v/>
      </c>
      <c r="N788" s="89"/>
      <c r="O788" s="7">
        <f t="shared" si="171"/>
        <v>0</v>
      </c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81" t="str">
        <f t="shared" si="180"/>
        <v>____</v>
      </c>
      <c r="Y788" s="81">
        <f t="shared" si="181"/>
        <v>0</v>
      </c>
      <c r="Z788" s="81">
        <f t="shared" si="182"/>
        <v>0</v>
      </c>
    </row>
    <row r="789" spans="2:26" ht="15" x14ac:dyDescent="0.2">
      <c r="B789" s="28" t="str">
        <f t="shared" si="168"/>
        <v/>
      </c>
      <c r="C789" s="28" t="str">
        <f t="shared" si="169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70"/>
        <v/>
      </c>
      <c r="N789" s="89"/>
      <c r="O789" s="7">
        <f t="shared" si="171"/>
        <v>0</v>
      </c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81" t="str">
        <f t="shared" si="180"/>
        <v>____</v>
      </c>
      <c r="Y789" s="81">
        <f t="shared" si="181"/>
        <v>0</v>
      </c>
      <c r="Z789" s="81">
        <f t="shared" si="182"/>
        <v>0</v>
      </c>
    </row>
    <row r="790" spans="2:26" ht="15" x14ac:dyDescent="0.2">
      <c r="B790" s="28" t="str">
        <f t="shared" si="168"/>
        <v/>
      </c>
      <c r="C790" s="28" t="str">
        <f t="shared" si="169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70"/>
        <v/>
      </c>
      <c r="N790" s="89"/>
      <c r="O790" s="7">
        <f t="shared" si="171"/>
        <v>0</v>
      </c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81" t="str">
        <f t="shared" si="180"/>
        <v>____</v>
      </c>
      <c r="Y790" s="81">
        <f t="shared" si="181"/>
        <v>0</v>
      </c>
      <c r="Z790" s="81">
        <f t="shared" si="182"/>
        <v>0</v>
      </c>
    </row>
    <row r="791" spans="2:26" ht="15" x14ac:dyDescent="0.2">
      <c r="B791" s="28" t="str">
        <f t="shared" si="168"/>
        <v/>
      </c>
      <c r="C791" s="28" t="str">
        <f t="shared" si="169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70"/>
        <v/>
      </c>
      <c r="N791" s="89"/>
      <c r="O791" s="7">
        <f t="shared" si="171"/>
        <v>0</v>
      </c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81" t="str">
        <f t="shared" si="180"/>
        <v>____</v>
      </c>
      <c r="Y791" s="81">
        <f t="shared" si="181"/>
        <v>0</v>
      </c>
      <c r="Z791" s="81">
        <f t="shared" si="182"/>
        <v>0</v>
      </c>
    </row>
    <row r="792" spans="2:26" ht="15" x14ac:dyDescent="0.2">
      <c r="B792" s="28" t="str">
        <f t="shared" si="168"/>
        <v/>
      </c>
      <c r="C792" s="28" t="str">
        <f t="shared" si="169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70"/>
        <v/>
      </c>
      <c r="N792" s="89"/>
      <c r="O792" s="7">
        <f t="shared" si="171"/>
        <v>0</v>
      </c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81" t="str">
        <f t="shared" si="180"/>
        <v>____</v>
      </c>
      <c r="Y792" s="81">
        <f t="shared" si="181"/>
        <v>0</v>
      </c>
      <c r="Z792" s="81">
        <f t="shared" si="182"/>
        <v>0</v>
      </c>
    </row>
    <row r="793" spans="2:26" ht="15" x14ac:dyDescent="0.2">
      <c r="B793" s="28" t="str">
        <f t="shared" si="168"/>
        <v/>
      </c>
      <c r="C793" s="28" t="str">
        <f t="shared" si="169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70"/>
        <v/>
      </c>
      <c r="N793" s="89"/>
      <c r="O793" s="7">
        <f t="shared" si="171"/>
        <v>0</v>
      </c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81" t="str">
        <f t="shared" si="180"/>
        <v>____</v>
      </c>
      <c r="Y793" s="81">
        <f t="shared" si="181"/>
        <v>0</v>
      </c>
      <c r="Z793" s="81">
        <f t="shared" si="182"/>
        <v>0</v>
      </c>
    </row>
    <row r="794" spans="2:26" ht="15" x14ac:dyDescent="0.2">
      <c r="B794" s="28" t="str">
        <f t="shared" si="168"/>
        <v/>
      </c>
      <c r="C794" s="28" t="str">
        <f t="shared" si="169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70"/>
        <v/>
      </c>
      <c r="N794" s="89"/>
      <c r="O794" s="7">
        <f t="shared" si="171"/>
        <v>0</v>
      </c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81" t="str">
        <f t="shared" si="180"/>
        <v>____</v>
      </c>
      <c r="Y794" s="81">
        <f t="shared" si="181"/>
        <v>0</v>
      </c>
      <c r="Z794" s="81">
        <f t="shared" si="182"/>
        <v>0</v>
      </c>
    </row>
    <row r="795" spans="2:26" ht="15" x14ac:dyDescent="0.2">
      <c r="B795" s="28" t="str">
        <f t="shared" si="168"/>
        <v/>
      </c>
      <c r="C795" s="28" t="str">
        <f t="shared" si="169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70"/>
        <v/>
      </c>
      <c r="N795" s="89"/>
      <c r="O795" s="7">
        <f t="shared" si="171"/>
        <v>0</v>
      </c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81" t="str">
        <f t="shared" si="180"/>
        <v>____</v>
      </c>
      <c r="Y795" s="81">
        <f t="shared" si="181"/>
        <v>0</v>
      </c>
      <c r="Z795" s="81">
        <f t="shared" si="182"/>
        <v>0</v>
      </c>
    </row>
    <row r="796" spans="2:26" ht="15" x14ac:dyDescent="0.2">
      <c r="B796" s="28" t="str">
        <f t="shared" si="168"/>
        <v/>
      </c>
      <c r="C796" s="28" t="str">
        <f t="shared" si="169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70"/>
        <v/>
      </c>
      <c r="N796" s="89"/>
      <c r="O796" s="7">
        <f t="shared" si="171"/>
        <v>0</v>
      </c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81" t="str">
        <f t="shared" si="180"/>
        <v>____</v>
      </c>
      <c r="Y796" s="81">
        <f t="shared" si="181"/>
        <v>0</v>
      </c>
      <c r="Z796" s="81">
        <f t="shared" si="182"/>
        <v>0</v>
      </c>
    </row>
    <row r="797" spans="2:26" ht="15" x14ac:dyDescent="0.2">
      <c r="B797" s="28" t="str">
        <f t="shared" si="168"/>
        <v/>
      </c>
      <c r="C797" s="28" t="str">
        <f t="shared" si="169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70"/>
        <v/>
      </c>
      <c r="N797" s="89"/>
      <c r="O797" s="7">
        <f t="shared" si="171"/>
        <v>0</v>
      </c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81" t="str">
        <f t="shared" si="180"/>
        <v>____</v>
      </c>
      <c r="Y797" s="81">
        <f t="shared" si="181"/>
        <v>0</v>
      </c>
      <c r="Z797" s="81">
        <f t="shared" si="182"/>
        <v>0</v>
      </c>
    </row>
    <row r="798" spans="2:26" ht="15" x14ac:dyDescent="0.2">
      <c r="B798" s="28" t="str">
        <f t="shared" ref="B798:B861" si="183">IF(L798&gt;0,$C$22,"")</f>
        <v/>
      </c>
      <c r="C798" s="28" t="str">
        <f t="shared" ref="C798:C861" si="184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5">IF(L798&gt;0,(YEAR(K798)),"")</f>
        <v/>
      </c>
      <c r="N798" s="89"/>
      <c r="O798" s="7">
        <f t="shared" ref="O798:O861" si="186">IF(AND($L798&gt;0,$D798="")=TRUE,1,0)</f>
        <v>0</v>
      </c>
      <c r="P798" s="7">
        <f t="shared" ref="P798:P861" si="187">IF(AND($L798&gt;0,$E798="")=TRUE,1,0)</f>
        <v>0</v>
      </c>
      <c r="Q798" s="7">
        <f t="shared" ref="Q798:Q861" si="188">IF(AND($L798&gt;0,$F798="")=TRUE,1,0)</f>
        <v>0</v>
      </c>
      <c r="R798" s="7">
        <f t="shared" ref="R798:R861" si="189">IF(AND($L798&gt;0,$G798="")=TRUE,1,0)</f>
        <v>0</v>
      </c>
      <c r="S798" s="7">
        <f t="shared" ref="S798:S861" si="190">IF(AND($L798&gt;0,$J798="")=TRUE,1,0)</f>
        <v>0</v>
      </c>
      <c r="T798" s="7">
        <f t="shared" ref="T798:T861" si="191">IF(AND($L798&gt;0,$K798="")=TRUE,1,0)</f>
        <v>0</v>
      </c>
      <c r="U798" s="7">
        <f t="shared" ref="U798:U861" si="192">IF(L798&gt;0,IF(OR(LEN(D798)=16,LEN(D798)=13)=TRUE,0,1),0)</f>
        <v>0</v>
      </c>
      <c r="V798" s="7">
        <f t="shared" ref="V798:V861" si="193">IF(AND($L798&gt;0,$M798&lt;2000)=TRUE,1,0)</f>
        <v>0</v>
      </c>
      <c r="W798" s="7">
        <f t="shared" ref="W798:W861" si="194">IF($L798&gt;0,IF(OR(YEAR(J798)&lt;&gt;M798,OR(YEAR(K798)&lt;&gt;M798))=TRUE,1,0),0)</f>
        <v>0</v>
      </c>
      <c r="X798" s="81" t="str">
        <f t="shared" si="180"/>
        <v>____</v>
      </c>
      <c r="Y798" s="81">
        <f t="shared" si="181"/>
        <v>0</v>
      </c>
      <c r="Z798" s="81">
        <f t="shared" si="182"/>
        <v>0</v>
      </c>
    </row>
    <row r="799" spans="2:26" ht="15" x14ac:dyDescent="0.2">
      <c r="B799" s="28" t="str">
        <f t="shared" si="183"/>
        <v/>
      </c>
      <c r="C799" s="28" t="str">
        <f t="shared" si="184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5"/>
        <v/>
      </c>
      <c r="N799" s="89"/>
      <c r="O799" s="7">
        <f t="shared" si="186"/>
        <v>0</v>
      </c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81" t="str">
        <f t="shared" ref="X799:X862" si="195">CONCATENATE(D799,"_",M799,"_",J799,"_",K799,"_",L799)</f>
        <v>____</v>
      </c>
      <c r="Y799" s="81">
        <f t="shared" ref="Y799:Y862" si="196">IF(L799&gt;0,(COUNTIF($X$29:$X$100000,X799)),0)</f>
        <v>0</v>
      </c>
      <c r="Z799" s="81">
        <f t="shared" ref="Z799:Z862" si="197">SUMIF($X$29:$X$100000,X799,$Y$29:$Y$100000)</f>
        <v>0</v>
      </c>
    </row>
    <row r="800" spans="2:26" ht="15" x14ac:dyDescent="0.2">
      <c r="B800" s="28" t="str">
        <f t="shared" si="183"/>
        <v/>
      </c>
      <c r="C800" s="28" t="str">
        <f t="shared" si="184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5"/>
        <v/>
      </c>
      <c r="N800" s="89"/>
      <c r="O800" s="7">
        <f t="shared" si="186"/>
        <v>0</v>
      </c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81" t="str">
        <f t="shared" si="195"/>
        <v>____</v>
      </c>
      <c r="Y800" s="81">
        <f t="shared" si="196"/>
        <v>0</v>
      </c>
      <c r="Z800" s="81">
        <f t="shared" si="197"/>
        <v>0</v>
      </c>
    </row>
    <row r="801" spans="2:26" ht="15" x14ac:dyDescent="0.2">
      <c r="B801" s="28" t="str">
        <f t="shared" si="183"/>
        <v/>
      </c>
      <c r="C801" s="28" t="str">
        <f t="shared" si="184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5"/>
        <v/>
      </c>
      <c r="N801" s="89"/>
      <c r="O801" s="7">
        <f t="shared" si="186"/>
        <v>0</v>
      </c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81" t="str">
        <f t="shared" si="195"/>
        <v>____</v>
      </c>
      <c r="Y801" s="81">
        <f t="shared" si="196"/>
        <v>0</v>
      </c>
      <c r="Z801" s="81">
        <f t="shared" si="197"/>
        <v>0</v>
      </c>
    </row>
    <row r="802" spans="2:26" ht="15" x14ac:dyDescent="0.2">
      <c r="B802" s="28" t="str">
        <f t="shared" si="183"/>
        <v/>
      </c>
      <c r="C802" s="28" t="str">
        <f t="shared" si="184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5"/>
        <v/>
      </c>
      <c r="N802" s="89"/>
      <c r="O802" s="7">
        <f t="shared" si="186"/>
        <v>0</v>
      </c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81" t="str">
        <f t="shared" si="195"/>
        <v>____</v>
      </c>
      <c r="Y802" s="81">
        <f t="shared" si="196"/>
        <v>0</v>
      </c>
      <c r="Z802" s="81">
        <f t="shared" si="197"/>
        <v>0</v>
      </c>
    </row>
    <row r="803" spans="2:26" ht="15" x14ac:dyDescent="0.2">
      <c r="B803" s="28" t="str">
        <f t="shared" si="183"/>
        <v/>
      </c>
      <c r="C803" s="28" t="str">
        <f t="shared" si="184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5"/>
        <v/>
      </c>
      <c r="N803" s="89"/>
      <c r="O803" s="7">
        <f t="shared" si="186"/>
        <v>0</v>
      </c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81" t="str">
        <f t="shared" si="195"/>
        <v>____</v>
      </c>
      <c r="Y803" s="81">
        <f t="shared" si="196"/>
        <v>0</v>
      </c>
      <c r="Z803" s="81">
        <f t="shared" si="197"/>
        <v>0</v>
      </c>
    </row>
    <row r="804" spans="2:26" ht="15" x14ac:dyDescent="0.2">
      <c r="B804" s="28" t="str">
        <f t="shared" si="183"/>
        <v/>
      </c>
      <c r="C804" s="28" t="str">
        <f t="shared" si="184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5"/>
        <v/>
      </c>
      <c r="N804" s="89"/>
      <c r="O804" s="7">
        <f t="shared" si="186"/>
        <v>0</v>
      </c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81" t="str">
        <f t="shared" si="195"/>
        <v>____</v>
      </c>
      <c r="Y804" s="81">
        <f t="shared" si="196"/>
        <v>0</v>
      </c>
      <c r="Z804" s="81">
        <f t="shared" si="197"/>
        <v>0</v>
      </c>
    </row>
    <row r="805" spans="2:26" ht="15" x14ac:dyDescent="0.2">
      <c r="B805" s="28" t="str">
        <f t="shared" si="183"/>
        <v/>
      </c>
      <c r="C805" s="28" t="str">
        <f t="shared" si="184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5"/>
        <v/>
      </c>
      <c r="N805" s="89"/>
      <c r="O805" s="7">
        <f t="shared" si="186"/>
        <v>0</v>
      </c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81" t="str">
        <f t="shared" si="195"/>
        <v>____</v>
      </c>
      <c r="Y805" s="81">
        <f t="shared" si="196"/>
        <v>0</v>
      </c>
      <c r="Z805" s="81">
        <f t="shared" si="197"/>
        <v>0</v>
      </c>
    </row>
    <row r="806" spans="2:26" ht="15" x14ac:dyDescent="0.2">
      <c r="B806" s="28" t="str">
        <f t="shared" si="183"/>
        <v/>
      </c>
      <c r="C806" s="28" t="str">
        <f t="shared" si="184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5"/>
        <v/>
      </c>
      <c r="N806" s="89"/>
      <c r="O806" s="7">
        <f t="shared" si="186"/>
        <v>0</v>
      </c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81" t="str">
        <f t="shared" si="195"/>
        <v>____</v>
      </c>
      <c r="Y806" s="81">
        <f t="shared" si="196"/>
        <v>0</v>
      </c>
      <c r="Z806" s="81">
        <f t="shared" si="197"/>
        <v>0</v>
      </c>
    </row>
    <row r="807" spans="2:26" ht="15" x14ac:dyDescent="0.2">
      <c r="B807" s="28" t="str">
        <f t="shared" si="183"/>
        <v/>
      </c>
      <c r="C807" s="28" t="str">
        <f t="shared" si="184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5"/>
        <v/>
      </c>
      <c r="N807" s="89"/>
      <c r="O807" s="7">
        <f t="shared" si="186"/>
        <v>0</v>
      </c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81" t="str">
        <f t="shared" si="195"/>
        <v>____</v>
      </c>
      <c r="Y807" s="81">
        <f t="shared" si="196"/>
        <v>0</v>
      </c>
      <c r="Z807" s="81">
        <f t="shared" si="197"/>
        <v>0</v>
      </c>
    </row>
    <row r="808" spans="2:26" ht="15" x14ac:dyDescent="0.2">
      <c r="B808" s="28" t="str">
        <f t="shared" si="183"/>
        <v/>
      </c>
      <c r="C808" s="28" t="str">
        <f t="shared" si="184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5"/>
        <v/>
      </c>
      <c r="N808" s="89"/>
      <c r="O808" s="7">
        <f t="shared" si="186"/>
        <v>0</v>
      </c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81" t="str">
        <f t="shared" si="195"/>
        <v>____</v>
      </c>
      <c r="Y808" s="81">
        <f t="shared" si="196"/>
        <v>0</v>
      </c>
      <c r="Z808" s="81">
        <f t="shared" si="197"/>
        <v>0</v>
      </c>
    </row>
    <row r="809" spans="2:26" ht="15" x14ac:dyDescent="0.2">
      <c r="B809" s="28" t="str">
        <f t="shared" si="183"/>
        <v/>
      </c>
      <c r="C809" s="28" t="str">
        <f t="shared" si="184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5"/>
        <v/>
      </c>
      <c r="N809" s="89"/>
      <c r="O809" s="7">
        <f t="shared" si="186"/>
        <v>0</v>
      </c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81" t="str">
        <f t="shared" si="195"/>
        <v>____</v>
      </c>
      <c r="Y809" s="81">
        <f t="shared" si="196"/>
        <v>0</v>
      </c>
      <c r="Z809" s="81">
        <f t="shared" si="197"/>
        <v>0</v>
      </c>
    </row>
    <row r="810" spans="2:26" ht="15" x14ac:dyDescent="0.2">
      <c r="B810" s="28" t="str">
        <f t="shared" si="183"/>
        <v/>
      </c>
      <c r="C810" s="28" t="str">
        <f t="shared" si="184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5"/>
        <v/>
      </c>
      <c r="N810" s="89"/>
      <c r="O810" s="7">
        <f t="shared" si="186"/>
        <v>0</v>
      </c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81" t="str">
        <f t="shared" si="195"/>
        <v>____</v>
      </c>
      <c r="Y810" s="81">
        <f t="shared" si="196"/>
        <v>0</v>
      </c>
      <c r="Z810" s="81">
        <f t="shared" si="197"/>
        <v>0</v>
      </c>
    </row>
    <row r="811" spans="2:26" ht="15" x14ac:dyDescent="0.2">
      <c r="B811" s="28" t="str">
        <f t="shared" si="183"/>
        <v/>
      </c>
      <c r="C811" s="28" t="str">
        <f t="shared" si="184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5"/>
        <v/>
      </c>
      <c r="N811" s="89"/>
      <c r="O811" s="7">
        <f t="shared" si="186"/>
        <v>0</v>
      </c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81" t="str">
        <f t="shared" si="195"/>
        <v>____</v>
      </c>
      <c r="Y811" s="81">
        <f t="shared" si="196"/>
        <v>0</v>
      </c>
      <c r="Z811" s="81">
        <f t="shared" si="197"/>
        <v>0</v>
      </c>
    </row>
    <row r="812" spans="2:26" ht="15" x14ac:dyDescent="0.2">
      <c r="B812" s="28" t="str">
        <f t="shared" si="183"/>
        <v/>
      </c>
      <c r="C812" s="28" t="str">
        <f t="shared" si="184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5"/>
        <v/>
      </c>
      <c r="N812" s="89"/>
      <c r="O812" s="7">
        <f t="shared" si="186"/>
        <v>0</v>
      </c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81" t="str">
        <f t="shared" si="195"/>
        <v>____</v>
      </c>
      <c r="Y812" s="81">
        <f t="shared" si="196"/>
        <v>0</v>
      </c>
      <c r="Z812" s="81">
        <f t="shared" si="197"/>
        <v>0</v>
      </c>
    </row>
    <row r="813" spans="2:26" ht="15" x14ac:dyDescent="0.2">
      <c r="B813" s="28" t="str">
        <f t="shared" si="183"/>
        <v/>
      </c>
      <c r="C813" s="28" t="str">
        <f t="shared" si="184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5"/>
        <v/>
      </c>
      <c r="N813" s="89"/>
      <c r="O813" s="7">
        <f t="shared" si="186"/>
        <v>0</v>
      </c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81" t="str">
        <f t="shared" si="195"/>
        <v>____</v>
      </c>
      <c r="Y813" s="81">
        <f t="shared" si="196"/>
        <v>0</v>
      </c>
      <c r="Z813" s="81">
        <f t="shared" si="197"/>
        <v>0</v>
      </c>
    </row>
    <row r="814" spans="2:26" ht="15" x14ac:dyDescent="0.2">
      <c r="B814" s="28" t="str">
        <f t="shared" si="183"/>
        <v/>
      </c>
      <c r="C814" s="28" t="str">
        <f t="shared" si="184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5"/>
        <v/>
      </c>
      <c r="N814" s="89"/>
      <c r="O814" s="7">
        <f t="shared" si="186"/>
        <v>0</v>
      </c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81" t="str">
        <f t="shared" si="195"/>
        <v>____</v>
      </c>
      <c r="Y814" s="81">
        <f t="shared" si="196"/>
        <v>0</v>
      </c>
      <c r="Z814" s="81">
        <f t="shared" si="197"/>
        <v>0</v>
      </c>
    </row>
    <row r="815" spans="2:26" ht="15" x14ac:dyDescent="0.2">
      <c r="B815" s="28" t="str">
        <f t="shared" si="183"/>
        <v/>
      </c>
      <c r="C815" s="28" t="str">
        <f t="shared" si="184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5"/>
        <v/>
      </c>
      <c r="N815" s="89"/>
      <c r="O815" s="7">
        <f t="shared" si="186"/>
        <v>0</v>
      </c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81" t="str">
        <f t="shared" si="195"/>
        <v>____</v>
      </c>
      <c r="Y815" s="81">
        <f t="shared" si="196"/>
        <v>0</v>
      </c>
      <c r="Z815" s="81">
        <f t="shared" si="197"/>
        <v>0</v>
      </c>
    </row>
    <row r="816" spans="2:26" ht="15" x14ac:dyDescent="0.2">
      <c r="B816" s="28" t="str">
        <f t="shared" si="183"/>
        <v/>
      </c>
      <c r="C816" s="28" t="str">
        <f t="shared" si="184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5"/>
        <v/>
      </c>
      <c r="N816" s="89"/>
      <c r="O816" s="7">
        <f t="shared" si="186"/>
        <v>0</v>
      </c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81" t="str">
        <f t="shared" si="195"/>
        <v>____</v>
      </c>
      <c r="Y816" s="81">
        <f t="shared" si="196"/>
        <v>0</v>
      </c>
      <c r="Z816" s="81">
        <f t="shared" si="197"/>
        <v>0</v>
      </c>
    </row>
    <row r="817" spans="2:26" ht="15" x14ac:dyDescent="0.2">
      <c r="B817" s="28" t="str">
        <f t="shared" si="183"/>
        <v/>
      </c>
      <c r="C817" s="28" t="str">
        <f t="shared" si="184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5"/>
        <v/>
      </c>
      <c r="N817" s="89"/>
      <c r="O817" s="7">
        <f t="shared" si="186"/>
        <v>0</v>
      </c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81" t="str">
        <f t="shared" si="195"/>
        <v>____</v>
      </c>
      <c r="Y817" s="81">
        <f t="shared" si="196"/>
        <v>0</v>
      </c>
      <c r="Z817" s="81">
        <f t="shared" si="197"/>
        <v>0</v>
      </c>
    </row>
    <row r="818" spans="2:26" ht="15" x14ac:dyDescent="0.2">
      <c r="B818" s="28" t="str">
        <f t="shared" si="183"/>
        <v/>
      </c>
      <c r="C818" s="28" t="str">
        <f t="shared" si="184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5"/>
        <v/>
      </c>
      <c r="N818" s="89"/>
      <c r="O818" s="7">
        <f t="shared" si="186"/>
        <v>0</v>
      </c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81" t="str">
        <f t="shared" si="195"/>
        <v>____</v>
      </c>
      <c r="Y818" s="81">
        <f t="shared" si="196"/>
        <v>0</v>
      </c>
      <c r="Z818" s="81">
        <f t="shared" si="197"/>
        <v>0</v>
      </c>
    </row>
    <row r="819" spans="2:26" ht="15" x14ac:dyDescent="0.2">
      <c r="B819" s="28" t="str">
        <f t="shared" si="183"/>
        <v/>
      </c>
      <c r="C819" s="28" t="str">
        <f t="shared" si="184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5"/>
        <v/>
      </c>
      <c r="N819" s="89"/>
      <c r="O819" s="7">
        <f t="shared" si="186"/>
        <v>0</v>
      </c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81" t="str">
        <f t="shared" si="195"/>
        <v>____</v>
      </c>
      <c r="Y819" s="81">
        <f t="shared" si="196"/>
        <v>0</v>
      </c>
      <c r="Z819" s="81">
        <f t="shared" si="197"/>
        <v>0</v>
      </c>
    </row>
    <row r="820" spans="2:26" ht="15" x14ac:dyDescent="0.2">
      <c r="B820" s="28" t="str">
        <f t="shared" si="183"/>
        <v/>
      </c>
      <c r="C820" s="28" t="str">
        <f t="shared" si="184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5"/>
        <v/>
      </c>
      <c r="N820" s="89"/>
      <c r="O820" s="7">
        <f t="shared" si="186"/>
        <v>0</v>
      </c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81" t="str">
        <f t="shared" si="195"/>
        <v>____</v>
      </c>
      <c r="Y820" s="81">
        <f t="shared" si="196"/>
        <v>0</v>
      </c>
      <c r="Z820" s="81">
        <f t="shared" si="197"/>
        <v>0</v>
      </c>
    </row>
    <row r="821" spans="2:26" ht="15" x14ac:dyDescent="0.2">
      <c r="B821" s="28" t="str">
        <f t="shared" si="183"/>
        <v/>
      </c>
      <c r="C821" s="28" t="str">
        <f t="shared" si="184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5"/>
        <v/>
      </c>
      <c r="N821" s="89"/>
      <c r="O821" s="7">
        <f t="shared" si="186"/>
        <v>0</v>
      </c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81" t="str">
        <f t="shared" si="195"/>
        <v>____</v>
      </c>
      <c r="Y821" s="81">
        <f t="shared" si="196"/>
        <v>0</v>
      </c>
      <c r="Z821" s="81">
        <f t="shared" si="197"/>
        <v>0</v>
      </c>
    </row>
    <row r="822" spans="2:26" ht="15" x14ac:dyDescent="0.2">
      <c r="B822" s="28" t="str">
        <f t="shared" si="183"/>
        <v/>
      </c>
      <c r="C822" s="28" t="str">
        <f t="shared" si="184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5"/>
        <v/>
      </c>
      <c r="N822" s="89"/>
      <c r="O822" s="7">
        <f t="shared" si="186"/>
        <v>0</v>
      </c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81" t="str">
        <f t="shared" si="195"/>
        <v>____</v>
      </c>
      <c r="Y822" s="81">
        <f t="shared" si="196"/>
        <v>0</v>
      </c>
      <c r="Z822" s="81">
        <f t="shared" si="197"/>
        <v>0</v>
      </c>
    </row>
    <row r="823" spans="2:26" ht="15" x14ac:dyDescent="0.2">
      <c r="B823" s="28" t="str">
        <f t="shared" si="183"/>
        <v/>
      </c>
      <c r="C823" s="28" t="str">
        <f t="shared" si="184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5"/>
        <v/>
      </c>
      <c r="N823" s="89"/>
      <c r="O823" s="7">
        <f t="shared" si="186"/>
        <v>0</v>
      </c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81" t="str">
        <f t="shared" si="195"/>
        <v>____</v>
      </c>
      <c r="Y823" s="81">
        <f t="shared" si="196"/>
        <v>0</v>
      </c>
      <c r="Z823" s="81">
        <f t="shared" si="197"/>
        <v>0</v>
      </c>
    </row>
    <row r="824" spans="2:26" ht="15" x14ac:dyDescent="0.2">
      <c r="B824" s="28" t="str">
        <f t="shared" si="183"/>
        <v/>
      </c>
      <c r="C824" s="28" t="str">
        <f t="shared" si="184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5"/>
        <v/>
      </c>
      <c r="N824" s="89"/>
      <c r="O824" s="7">
        <f t="shared" si="186"/>
        <v>0</v>
      </c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81" t="str">
        <f t="shared" si="195"/>
        <v>____</v>
      </c>
      <c r="Y824" s="81">
        <f t="shared" si="196"/>
        <v>0</v>
      </c>
      <c r="Z824" s="81">
        <f t="shared" si="197"/>
        <v>0</v>
      </c>
    </row>
    <row r="825" spans="2:26" ht="15" x14ac:dyDescent="0.2">
      <c r="B825" s="28" t="str">
        <f t="shared" si="183"/>
        <v/>
      </c>
      <c r="C825" s="28" t="str">
        <f t="shared" si="184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5"/>
        <v/>
      </c>
      <c r="N825" s="89"/>
      <c r="O825" s="7">
        <f t="shared" si="186"/>
        <v>0</v>
      </c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81" t="str">
        <f t="shared" si="195"/>
        <v>____</v>
      </c>
      <c r="Y825" s="81">
        <f t="shared" si="196"/>
        <v>0</v>
      </c>
      <c r="Z825" s="81">
        <f t="shared" si="197"/>
        <v>0</v>
      </c>
    </row>
    <row r="826" spans="2:26" ht="15" x14ac:dyDescent="0.2">
      <c r="B826" s="28" t="str">
        <f t="shared" si="183"/>
        <v/>
      </c>
      <c r="C826" s="28" t="str">
        <f t="shared" si="184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5"/>
        <v/>
      </c>
      <c r="N826" s="89"/>
      <c r="O826" s="7">
        <f t="shared" si="186"/>
        <v>0</v>
      </c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81" t="str">
        <f t="shared" si="195"/>
        <v>____</v>
      </c>
      <c r="Y826" s="81">
        <f t="shared" si="196"/>
        <v>0</v>
      </c>
      <c r="Z826" s="81">
        <f t="shared" si="197"/>
        <v>0</v>
      </c>
    </row>
    <row r="827" spans="2:26" ht="15" x14ac:dyDescent="0.2">
      <c r="B827" s="28" t="str">
        <f t="shared" si="183"/>
        <v/>
      </c>
      <c r="C827" s="28" t="str">
        <f t="shared" si="184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5"/>
        <v/>
      </c>
      <c r="N827" s="89"/>
      <c r="O827" s="7">
        <f t="shared" si="186"/>
        <v>0</v>
      </c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81" t="str">
        <f t="shared" si="195"/>
        <v>____</v>
      </c>
      <c r="Y827" s="81">
        <f t="shared" si="196"/>
        <v>0</v>
      </c>
      <c r="Z827" s="81">
        <f t="shared" si="197"/>
        <v>0</v>
      </c>
    </row>
    <row r="828" spans="2:26" ht="15" x14ac:dyDescent="0.2">
      <c r="B828" s="28" t="str">
        <f t="shared" si="183"/>
        <v/>
      </c>
      <c r="C828" s="28" t="str">
        <f t="shared" si="184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5"/>
        <v/>
      </c>
      <c r="N828" s="89"/>
      <c r="O828" s="7">
        <f t="shared" si="186"/>
        <v>0</v>
      </c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81" t="str">
        <f t="shared" si="195"/>
        <v>____</v>
      </c>
      <c r="Y828" s="81">
        <f t="shared" si="196"/>
        <v>0</v>
      </c>
      <c r="Z828" s="81">
        <f t="shared" si="197"/>
        <v>0</v>
      </c>
    </row>
    <row r="829" spans="2:26" ht="15" x14ac:dyDescent="0.2">
      <c r="B829" s="28" t="str">
        <f t="shared" si="183"/>
        <v/>
      </c>
      <c r="C829" s="28" t="str">
        <f t="shared" si="184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5"/>
        <v/>
      </c>
      <c r="N829" s="89"/>
      <c r="O829" s="7">
        <f t="shared" si="186"/>
        <v>0</v>
      </c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81" t="str">
        <f t="shared" si="195"/>
        <v>____</v>
      </c>
      <c r="Y829" s="81">
        <f t="shared" si="196"/>
        <v>0</v>
      </c>
      <c r="Z829" s="81">
        <f t="shared" si="197"/>
        <v>0</v>
      </c>
    </row>
    <row r="830" spans="2:26" ht="15" x14ac:dyDescent="0.2">
      <c r="B830" s="28" t="str">
        <f t="shared" si="183"/>
        <v/>
      </c>
      <c r="C830" s="28" t="str">
        <f t="shared" si="184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5"/>
        <v/>
      </c>
      <c r="N830" s="89"/>
      <c r="O830" s="7">
        <f t="shared" si="186"/>
        <v>0</v>
      </c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81" t="str">
        <f t="shared" si="195"/>
        <v>____</v>
      </c>
      <c r="Y830" s="81">
        <f t="shared" si="196"/>
        <v>0</v>
      </c>
      <c r="Z830" s="81">
        <f t="shared" si="197"/>
        <v>0</v>
      </c>
    </row>
    <row r="831" spans="2:26" ht="15" x14ac:dyDescent="0.2">
      <c r="B831" s="28" t="str">
        <f t="shared" si="183"/>
        <v/>
      </c>
      <c r="C831" s="28" t="str">
        <f t="shared" si="184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5"/>
        <v/>
      </c>
      <c r="N831" s="89"/>
      <c r="O831" s="7">
        <f t="shared" si="186"/>
        <v>0</v>
      </c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81" t="str">
        <f t="shared" si="195"/>
        <v>____</v>
      </c>
      <c r="Y831" s="81">
        <f t="shared" si="196"/>
        <v>0</v>
      </c>
      <c r="Z831" s="81">
        <f t="shared" si="197"/>
        <v>0</v>
      </c>
    </row>
    <row r="832" spans="2:26" ht="15" x14ac:dyDescent="0.2">
      <c r="B832" s="28" t="str">
        <f t="shared" si="183"/>
        <v/>
      </c>
      <c r="C832" s="28" t="str">
        <f t="shared" si="184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5"/>
        <v/>
      </c>
      <c r="N832" s="89"/>
      <c r="O832" s="7">
        <f t="shared" si="186"/>
        <v>0</v>
      </c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81" t="str">
        <f t="shared" si="195"/>
        <v>____</v>
      </c>
      <c r="Y832" s="81">
        <f t="shared" si="196"/>
        <v>0</v>
      </c>
      <c r="Z832" s="81">
        <f t="shared" si="197"/>
        <v>0</v>
      </c>
    </row>
    <row r="833" spans="2:26" ht="15" x14ac:dyDescent="0.2">
      <c r="B833" s="28" t="str">
        <f t="shared" si="183"/>
        <v/>
      </c>
      <c r="C833" s="28" t="str">
        <f t="shared" si="184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5"/>
        <v/>
      </c>
      <c r="N833" s="89"/>
      <c r="O833" s="7">
        <f t="shared" si="186"/>
        <v>0</v>
      </c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81" t="str">
        <f t="shared" si="195"/>
        <v>____</v>
      </c>
      <c r="Y833" s="81">
        <f t="shared" si="196"/>
        <v>0</v>
      </c>
      <c r="Z833" s="81">
        <f t="shared" si="197"/>
        <v>0</v>
      </c>
    </row>
    <row r="834" spans="2:26" ht="15" x14ac:dyDescent="0.2">
      <c r="B834" s="28" t="str">
        <f t="shared" si="183"/>
        <v/>
      </c>
      <c r="C834" s="28" t="str">
        <f t="shared" si="184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5"/>
        <v/>
      </c>
      <c r="N834" s="89"/>
      <c r="O834" s="7">
        <f t="shared" si="186"/>
        <v>0</v>
      </c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81" t="str">
        <f t="shared" si="195"/>
        <v>____</v>
      </c>
      <c r="Y834" s="81">
        <f t="shared" si="196"/>
        <v>0</v>
      </c>
      <c r="Z834" s="81">
        <f t="shared" si="197"/>
        <v>0</v>
      </c>
    </row>
    <row r="835" spans="2:26" ht="15" x14ac:dyDescent="0.2">
      <c r="B835" s="28" t="str">
        <f t="shared" si="183"/>
        <v/>
      </c>
      <c r="C835" s="28" t="str">
        <f t="shared" si="184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5"/>
        <v/>
      </c>
      <c r="N835" s="89"/>
      <c r="O835" s="7">
        <f t="shared" si="186"/>
        <v>0</v>
      </c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81" t="str">
        <f t="shared" si="195"/>
        <v>____</v>
      </c>
      <c r="Y835" s="81">
        <f t="shared" si="196"/>
        <v>0</v>
      </c>
      <c r="Z835" s="81">
        <f t="shared" si="197"/>
        <v>0</v>
      </c>
    </row>
    <row r="836" spans="2:26" ht="15" x14ac:dyDescent="0.2">
      <c r="B836" s="28" t="str">
        <f t="shared" si="183"/>
        <v/>
      </c>
      <c r="C836" s="28" t="str">
        <f t="shared" si="184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5"/>
        <v/>
      </c>
      <c r="N836" s="89"/>
      <c r="O836" s="7">
        <f t="shared" si="186"/>
        <v>0</v>
      </c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81" t="str">
        <f t="shared" si="195"/>
        <v>____</v>
      </c>
      <c r="Y836" s="81">
        <f t="shared" si="196"/>
        <v>0</v>
      </c>
      <c r="Z836" s="81">
        <f t="shared" si="197"/>
        <v>0</v>
      </c>
    </row>
    <row r="837" spans="2:26" ht="15" x14ac:dyDescent="0.2">
      <c r="B837" s="28" t="str">
        <f t="shared" si="183"/>
        <v/>
      </c>
      <c r="C837" s="28" t="str">
        <f t="shared" si="184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5"/>
        <v/>
      </c>
      <c r="N837" s="89"/>
      <c r="O837" s="7">
        <f t="shared" si="186"/>
        <v>0</v>
      </c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81" t="str">
        <f t="shared" si="195"/>
        <v>____</v>
      </c>
      <c r="Y837" s="81">
        <f t="shared" si="196"/>
        <v>0</v>
      </c>
      <c r="Z837" s="81">
        <f t="shared" si="197"/>
        <v>0</v>
      </c>
    </row>
    <row r="838" spans="2:26" ht="15" x14ac:dyDescent="0.2">
      <c r="B838" s="28" t="str">
        <f t="shared" si="183"/>
        <v/>
      </c>
      <c r="C838" s="28" t="str">
        <f t="shared" si="184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5"/>
        <v/>
      </c>
      <c r="N838" s="89"/>
      <c r="O838" s="7">
        <f t="shared" si="186"/>
        <v>0</v>
      </c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81" t="str">
        <f t="shared" si="195"/>
        <v>____</v>
      </c>
      <c r="Y838" s="81">
        <f t="shared" si="196"/>
        <v>0</v>
      </c>
      <c r="Z838" s="81">
        <f t="shared" si="197"/>
        <v>0</v>
      </c>
    </row>
    <row r="839" spans="2:26" ht="15" x14ac:dyDescent="0.2">
      <c r="B839" s="28" t="str">
        <f t="shared" si="183"/>
        <v/>
      </c>
      <c r="C839" s="28" t="str">
        <f t="shared" si="184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5"/>
        <v/>
      </c>
      <c r="N839" s="89"/>
      <c r="O839" s="7">
        <f t="shared" si="186"/>
        <v>0</v>
      </c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81" t="str">
        <f t="shared" si="195"/>
        <v>____</v>
      </c>
      <c r="Y839" s="81">
        <f t="shared" si="196"/>
        <v>0</v>
      </c>
      <c r="Z839" s="81">
        <f t="shared" si="197"/>
        <v>0</v>
      </c>
    </row>
    <row r="840" spans="2:26" ht="15" x14ac:dyDescent="0.2">
      <c r="B840" s="28" t="str">
        <f t="shared" si="183"/>
        <v/>
      </c>
      <c r="C840" s="28" t="str">
        <f t="shared" si="184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5"/>
        <v/>
      </c>
      <c r="N840" s="89"/>
      <c r="O840" s="7">
        <f t="shared" si="186"/>
        <v>0</v>
      </c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81" t="str">
        <f t="shared" si="195"/>
        <v>____</v>
      </c>
      <c r="Y840" s="81">
        <f t="shared" si="196"/>
        <v>0</v>
      </c>
      <c r="Z840" s="81">
        <f t="shared" si="197"/>
        <v>0</v>
      </c>
    </row>
    <row r="841" spans="2:26" ht="15" x14ac:dyDescent="0.2">
      <c r="B841" s="28" t="str">
        <f t="shared" si="183"/>
        <v/>
      </c>
      <c r="C841" s="28" t="str">
        <f t="shared" si="184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5"/>
        <v/>
      </c>
      <c r="N841" s="89"/>
      <c r="O841" s="7">
        <f t="shared" si="186"/>
        <v>0</v>
      </c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81" t="str">
        <f t="shared" si="195"/>
        <v>____</v>
      </c>
      <c r="Y841" s="81">
        <f t="shared" si="196"/>
        <v>0</v>
      </c>
      <c r="Z841" s="81">
        <f t="shared" si="197"/>
        <v>0</v>
      </c>
    </row>
    <row r="842" spans="2:26" ht="15" x14ac:dyDescent="0.2">
      <c r="B842" s="28" t="str">
        <f t="shared" si="183"/>
        <v/>
      </c>
      <c r="C842" s="28" t="str">
        <f t="shared" si="184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5"/>
        <v/>
      </c>
      <c r="N842" s="89"/>
      <c r="O842" s="7">
        <f t="shared" si="186"/>
        <v>0</v>
      </c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81" t="str">
        <f t="shared" si="195"/>
        <v>____</v>
      </c>
      <c r="Y842" s="81">
        <f t="shared" si="196"/>
        <v>0</v>
      </c>
      <c r="Z842" s="81">
        <f t="shared" si="197"/>
        <v>0</v>
      </c>
    </row>
    <row r="843" spans="2:26" ht="15" x14ac:dyDescent="0.2">
      <c r="B843" s="28" t="str">
        <f t="shared" si="183"/>
        <v/>
      </c>
      <c r="C843" s="28" t="str">
        <f t="shared" si="184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5"/>
        <v/>
      </c>
      <c r="N843" s="89"/>
      <c r="O843" s="7">
        <f t="shared" si="186"/>
        <v>0</v>
      </c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81" t="str">
        <f t="shared" si="195"/>
        <v>____</v>
      </c>
      <c r="Y843" s="81">
        <f t="shared" si="196"/>
        <v>0</v>
      </c>
      <c r="Z843" s="81">
        <f t="shared" si="197"/>
        <v>0</v>
      </c>
    </row>
    <row r="844" spans="2:26" ht="15" x14ac:dyDescent="0.2">
      <c r="B844" s="28" t="str">
        <f t="shared" si="183"/>
        <v/>
      </c>
      <c r="C844" s="28" t="str">
        <f t="shared" si="184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5"/>
        <v/>
      </c>
      <c r="N844" s="89"/>
      <c r="O844" s="7">
        <f t="shared" si="186"/>
        <v>0</v>
      </c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81" t="str">
        <f t="shared" si="195"/>
        <v>____</v>
      </c>
      <c r="Y844" s="81">
        <f t="shared" si="196"/>
        <v>0</v>
      </c>
      <c r="Z844" s="81">
        <f t="shared" si="197"/>
        <v>0</v>
      </c>
    </row>
    <row r="845" spans="2:26" ht="15" x14ac:dyDescent="0.2">
      <c r="B845" s="28" t="str">
        <f t="shared" si="183"/>
        <v/>
      </c>
      <c r="C845" s="28" t="str">
        <f t="shared" si="184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5"/>
        <v/>
      </c>
      <c r="N845" s="89"/>
      <c r="O845" s="7">
        <f t="shared" si="186"/>
        <v>0</v>
      </c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81" t="str">
        <f t="shared" si="195"/>
        <v>____</v>
      </c>
      <c r="Y845" s="81">
        <f t="shared" si="196"/>
        <v>0</v>
      </c>
      <c r="Z845" s="81">
        <f t="shared" si="197"/>
        <v>0</v>
      </c>
    </row>
    <row r="846" spans="2:26" ht="15" x14ac:dyDescent="0.2">
      <c r="B846" s="28" t="str">
        <f t="shared" si="183"/>
        <v/>
      </c>
      <c r="C846" s="28" t="str">
        <f t="shared" si="184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5"/>
        <v/>
      </c>
      <c r="N846" s="89"/>
      <c r="O846" s="7">
        <f t="shared" si="186"/>
        <v>0</v>
      </c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81" t="str">
        <f t="shared" si="195"/>
        <v>____</v>
      </c>
      <c r="Y846" s="81">
        <f t="shared" si="196"/>
        <v>0</v>
      </c>
      <c r="Z846" s="81">
        <f t="shared" si="197"/>
        <v>0</v>
      </c>
    </row>
    <row r="847" spans="2:26" ht="15" x14ac:dyDescent="0.2">
      <c r="B847" s="28" t="str">
        <f t="shared" si="183"/>
        <v/>
      </c>
      <c r="C847" s="28" t="str">
        <f t="shared" si="184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5"/>
        <v/>
      </c>
      <c r="N847" s="89"/>
      <c r="O847" s="7">
        <f t="shared" si="186"/>
        <v>0</v>
      </c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81" t="str">
        <f t="shared" si="195"/>
        <v>____</v>
      </c>
      <c r="Y847" s="81">
        <f t="shared" si="196"/>
        <v>0</v>
      </c>
      <c r="Z847" s="81">
        <f t="shared" si="197"/>
        <v>0</v>
      </c>
    </row>
    <row r="848" spans="2:26" ht="15" x14ac:dyDescent="0.2">
      <c r="B848" s="28" t="str">
        <f t="shared" si="183"/>
        <v/>
      </c>
      <c r="C848" s="28" t="str">
        <f t="shared" si="184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5"/>
        <v/>
      </c>
      <c r="N848" s="89"/>
      <c r="O848" s="7">
        <f t="shared" si="186"/>
        <v>0</v>
      </c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81" t="str">
        <f t="shared" si="195"/>
        <v>____</v>
      </c>
      <c r="Y848" s="81">
        <f t="shared" si="196"/>
        <v>0</v>
      </c>
      <c r="Z848" s="81">
        <f t="shared" si="197"/>
        <v>0</v>
      </c>
    </row>
    <row r="849" spans="2:26" ht="15" x14ac:dyDescent="0.2">
      <c r="B849" s="28" t="str">
        <f t="shared" si="183"/>
        <v/>
      </c>
      <c r="C849" s="28" t="str">
        <f t="shared" si="184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5"/>
        <v/>
      </c>
      <c r="N849" s="89"/>
      <c r="O849" s="7">
        <f t="shared" si="186"/>
        <v>0</v>
      </c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81" t="str">
        <f t="shared" si="195"/>
        <v>____</v>
      </c>
      <c r="Y849" s="81">
        <f t="shared" si="196"/>
        <v>0</v>
      </c>
      <c r="Z849" s="81">
        <f t="shared" si="197"/>
        <v>0</v>
      </c>
    </row>
    <row r="850" spans="2:26" ht="15" x14ac:dyDescent="0.2">
      <c r="B850" s="28" t="str">
        <f t="shared" si="183"/>
        <v/>
      </c>
      <c r="C850" s="28" t="str">
        <f t="shared" si="184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5"/>
        <v/>
      </c>
      <c r="N850" s="89"/>
      <c r="O850" s="7">
        <f t="shared" si="186"/>
        <v>0</v>
      </c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81" t="str">
        <f t="shared" si="195"/>
        <v>____</v>
      </c>
      <c r="Y850" s="81">
        <f t="shared" si="196"/>
        <v>0</v>
      </c>
      <c r="Z850" s="81">
        <f t="shared" si="197"/>
        <v>0</v>
      </c>
    </row>
    <row r="851" spans="2:26" ht="15" x14ac:dyDescent="0.2">
      <c r="B851" s="28" t="str">
        <f t="shared" si="183"/>
        <v/>
      </c>
      <c r="C851" s="28" t="str">
        <f t="shared" si="184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5"/>
        <v/>
      </c>
      <c r="N851" s="89"/>
      <c r="O851" s="7">
        <f t="shared" si="186"/>
        <v>0</v>
      </c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81" t="str">
        <f t="shared" si="195"/>
        <v>____</v>
      </c>
      <c r="Y851" s="81">
        <f t="shared" si="196"/>
        <v>0</v>
      </c>
      <c r="Z851" s="81">
        <f t="shared" si="197"/>
        <v>0</v>
      </c>
    </row>
    <row r="852" spans="2:26" ht="15" x14ac:dyDescent="0.2">
      <c r="B852" s="28" t="str">
        <f t="shared" si="183"/>
        <v/>
      </c>
      <c r="C852" s="28" t="str">
        <f t="shared" si="184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5"/>
        <v/>
      </c>
      <c r="N852" s="89"/>
      <c r="O852" s="7">
        <f t="shared" si="186"/>
        <v>0</v>
      </c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81" t="str">
        <f t="shared" si="195"/>
        <v>____</v>
      </c>
      <c r="Y852" s="81">
        <f t="shared" si="196"/>
        <v>0</v>
      </c>
      <c r="Z852" s="81">
        <f t="shared" si="197"/>
        <v>0</v>
      </c>
    </row>
    <row r="853" spans="2:26" ht="15" x14ac:dyDescent="0.2">
      <c r="B853" s="28" t="str">
        <f t="shared" si="183"/>
        <v/>
      </c>
      <c r="C853" s="28" t="str">
        <f t="shared" si="184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5"/>
        <v/>
      </c>
      <c r="N853" s="89"/>
      <c r="O853" s="7">
        <f t="shared" si="186"/>
        <v>0</v>
      </c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81" t="str">
        <f t="shared" si="195"/>
        <v>____</v>
      </c>
      <c r="Y853" s="81">
        <f t="shared" si="196"/>
        <v>0</v>
      </c>
      <c r="Z853" s="81">
        <f t="shared" si="197"/>
        <v>0</v>
      </c>
    </row>
    <row r="854" spans="2:26" ht="15" x14ac:dyDescent="0.2">
      <c r="B854" s="28" t="str">
        <f t="shared" si="183"/>
        <v/>
      </c>
      <c r="C854" s="28" t="str">
        <f t="shared" si="184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5"/>
        <v/>
      </c>
      <c r="N854" s="89"/>
      <c r="O854" s="7">
        <f t="shared" si="186"/>
        <v>0</v>
      </c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81" t="str">
        <f t="shared" si="195"/>
        <v>____</v>
      </c>
      <c r="Y854" s="81">
        <f t="shared" si="196"/>
        <v>0</v>
      </c>
      <c r="Z854" s="81">
        <f t="shared" si="197"/>
        <v>0</v>
      </c>
    </row>
    <row r="855" spans="2:26" ht="15" x14ac:dyDescent="0.2">
      <c r="B855" s="28" t="str">
        <f t="shared" si="183"/>
        <v/>
      </c>
      <c r="C855" s="28" t="str">
        <f t="shared" si="184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5"/>
        <v/>
      </c>
      <c r="N855" s="89"/>
      <c r="O855" s="7">
        <f t="shared" si="186"/>
        <v>0</v>
      </c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81" t="str">
        <f t="shared" si="195"/>
        <v>____</v>
      </c>
      <c r="Y855" s="81">
        <f t="shared" si="196"/>
        <v>0</v>
      </c>
      <c r="Z855" s="81">
        <f t="shared" si="197"/>
        <v>0</v>
      </c>
    </row>
    <row r="856" spans="2:26" ht="15" x14ac:dyDescent="0.2">
      <c r="B856" s="28" t="str">
        <f t="shared" si="183"/>
        <v/>
      </c>
      <c r="C856" s="28" t="str">
        <f t="shared" si="184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5"/>
        <v/>
      </c>
      <c r="N856" s="89"/>
      <c r="O856" s="7">
        <f t="shared" si="186"/>
        <v>0</v>
      </c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81" t="str">
        <f t="shared" si="195"/>
        <v>____</v>
      </c>
      <c r="Y856" s="81">
        <f t="shared" si="196"/>
        <v>0</v>
      </c>
      <c r="Z856" s="81">
        <f t="shared" si="197"/>
        <v>0</v>
      </c>
    </row>
    <row r="857" spans="2:26" ht="15" x14ac:dyDescent="0.2">
      <c r="B857" s="28" t="str">
        <f t="shared" si="183"/>
        <v/>
      </c>
      <c r="C857" s="28" t="str">
        <f t="shared" si="184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5"/>
        <v/>
      </c>
      <c r="N857" s="89"/>
      <c r="O857" s="7">
        <f t="shared" si="186"/>
        <v>0</v>
      </c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81" t="str">
        <f t="shared" si="195"/>
        <v>____</v>
      </c>
      <c r="Y857" s="81">
        <f t="shared" si="196"/>
        <v>0</v>
      </c>
      <c r="Z857" s="81">
        <f t="shared" si="197"/>
        <v>0</v>
      </c>
    </row>
    <row r="858" spans="2:26" ht="15" x14ac:dyDescent="0.2">
      <c r="B858" s="28" t="str">
        <f t="shared" si="183"/>
        <v/>
      </c>
      <c r="C858" s="28" t="str">
        <f t="shared" si="184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5"/>
        <v/>
      </c>
      <c r="N858" s="89"/>
      <c r="O858" s="7">
        <f t="shared" si="186"/>
        <v>0</v>
      </c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81" t="str">
        <f t="shared" si="195"/>
        <v>____</v>
      </c>
      <c r="Y858" s="81">
        <f t="shared" si="196"/>
        <v>0</v>
      </c>
      <c r="Z858" s="81">
        <f t="shared" si="197"/>
        <v>0</v>
      </c>
    </row>
    <row r="859" spans="2:26" ht="15" x14ac:dyDescent="0.2">
      <c r="B859" s="28" t="str">
        <f t="shared" si="183"/>
        <v/>
      </c>
      <c r="C859" s="28" t="str">
        <f t="shared" si="184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5"/>
        <v/>
      </c>
      <c r="N859" s="89"/>
      <c r="O859" s="7">
        <f t="shared" si="186"/>
        <v>0</v>
      </c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81" t="str">
        <f t="shared" si="195"/>
        <v>____</v>
      </c>
      <c r="Y859" s="81">
        <f t="shared" si="196"/>
        <v>0</v>
      </c>
      <c r="Z859" s="81">
        <f t="shared" si="197"/>
        <v>0</v>
      </c>
    </row>
    <row r="860" spans="2:26" ht="15" x14ac:dyDescent="0.2">
      <c r="B860" s="28" t="str">
        <f t="shared" si="183"/>
        <v/>
      </c>
      <c r="C860" s="28" t="str">
        <f t="shared" si="184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5"/>
        <v/>
      </c>
      <c r="N860" s="89"/>
      <c r="O860" s="7">
        <f t="shared" si="186"/>
        <v>0</v>
      </c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81" t="str">
        <f t="shared" si="195"/>
        <v>____</v>
      </c>
      <c r="Y860" s="81">
        <f t="shared" si="196"/>
        <v>0</v>
      </c>
      <c r="Z860" s="81">
        <f t="shared" si="197"/>
        <v>0</v>
      </c>
    </row>
    <row r="861" spans="2:26" ht="15" x14ac:dyDescent="0.2">
      <c r="B861" s="28" t="str">
        <f t="shared" si="183"/>
        <v/>
      </c>
      <c r="C861" s="28" t="str">
        <f t="shared" si="184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5"/>
        <v/>
      </c>
      <c r="N861" s="89"/>
      <c r="O861" s="7">
        <f t="shared" si="186"/>
        <v>0</v>
      </c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81" t="str">
        <f t="shared" si="195"/>
        <v>____</v>
      </c>
      <c r="Y861" s="81">
        <f t="shared" si="196"/>
        <v>0</v>
      </c>
      <c r="Z861" s="81">
        <f t="shared" si="197"/>
        <v>0</v>
      </c>
    </row>
    <row r="862" spans="2:26" ht="15" x14ac:dyDescent="0.2">
      <c r="B862" s="28" t="str">
        <f t="shared" ref="B862:B925" si="198">IF(L862&gt;0,$C$22,"")</f>
        <v/>
      </c>
      <c r="C862" s="28" t="str">
        <f t="shared" ref="C862:C925" si="199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200">IF(L862&gt;0,(YEAR(K862)),"")</f>
        <v/>
      </c>
      <c r="N862" s="89"/>
      <c r="O862" s="7">
        <f t="shared" ref="O862:O925" si="201">IF(AND($L862&gt;0,$D862="")=TRUE,1,0)</f>
        <v>0</v>
      </c>
      <c r="P862" s="7">
        <f t="shared" ref="P862:P925" si="202">IF(AND($L862&gt;0,$E862="")=TRUE,1,0)</f>
        <v>0</v>
      </c>
      <c r="Q862" s="7">
        <f t="shared" ref="Q862:Q925" si="203">IF(AND($L862&gt;0,$F862="")=TRUE,1,0)</f>
        <v>0</v>
      </c>
      <c r="R862" s="7">
        <f t="shared" ref="R862:R925" si="204">IF(AND($L862&gt;0,$G862="")=TRUE,1,0)</f>
        <v>0</v>
      </c>
      <c r="S862" s="7">
        <f t="shared" ref="S862:S925" si="205">IF(AND($L862&gt;0,$J862="")=TRUE,1,0)</f>
        <v>0</v>
      </c>
      <c r="T862" s="7">
        <f t="shared" ref="T862:T925" si="206">IF(AND($L862&gt;0,$K862="")=TRUE,1,0)</f>
        <v>0</v>
      </c>
      <c r="U862" s="7">
        <f t="shared" ref="U862:U925" si="207">IF(L862&gt;0,IF(OR(LEN(D862)=16,LEN(D862)=13)=TRUE,0,1),0)</f>
        <v>0</v>
      </c>
      <c r="V862" s="7">
        <f t="shared" ref="V862:V925" si="208">IF(AND($L862&gt;0,$M862&lt;2000)=TRUE,1,0)</f>
        <v>0</v>
      </c>
      <c r="W862" s="7">
        <f t="shared" ref="W862:W925" si="209">IF($L862&gt;0,IF(OR(YEAR(J862)&lt;&gt;M862,OR(YEAR(K862)&lt;&gt;M862))=TRUE,1,0),0)</f>
        <v>0</v>
      </c>
      <c r="X862" s="81" t="str">
        <f t="shared" si="195"/>
        <v>____</v>
      </c>
      <c r="Y862" s="81">
        <f t="shared" si="196"/>
        <v>0</v>
      </c>
      <c r="Z862" s="81">
        <f t="shared" si="197"/>
        <v>0</v>
      </c>
    </row>
    <row r="863" spans="2:26" ht="15" x14ac:dyDescent="0.2">
      <c r="B863" s="28" t="str">
        <f t="shared" si="198"/>
        <v/>
      </c>
      <c r="C863" s="28" t="str">
        <f t="shared" si="199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200"/>
        <v/>
      </c>
      <c r="N863" s="89"/>
      <c r="O863" s="7">
        <f t="shared" si="201"/>
        <v>0</v>
      </c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81" t="str">
        <f t="shared" ref="X863:X926" si="210">CONCATENATE(D863,"_",M863,"_",J863,"_",K863,"_",L863)</f>
        <v>____</v>
      </c>
      <c r="Y863" s="81">
        <f t="shared" ref="Y863:Y926" si="211">IF(L863&gt;0,(COUNTIF($X$29:$X$100000,X863)),0)</f>
        <v>0</v>
      </c>
      <c r="Z863" s="81">
        <f t="shared" ref="Z863:Z926" si="212">SUMIF($X$29:$X$100000,X863,$Y$29:$Y$100000)</f>
        <v>0</v>
      </c>
    </row>
    <row r="864" spans="2:26" ht="15" x14ac:dyDescent="0.2">
      <c r="B864" s="28" t="str">
        <f t="shared" si="198"/>
        <v/>
      </c>
      <c r="C864" s="28" t="str">
        <f t="shared" si="199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200"/>
        <v/>
      </c>
      <c r="N864" s="89"/>
      <c r="O864" s="7">
        <f t="shared" si="201"/>
        <v>0</v>
      </c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81" t="str">
        <f t="shared" si="210"/>
        <v>____</v>
      </c>
      <c r="Y864" s="81">
        <f t="shared" si="211"/>
        <v>0</v>
      </c>
      <c r="Z864" s="81">
        <f t="shared" si="212"/>
        <v>0</v>
      </c>
    </row>
    <row r="865" spans="2:26" ht="15" x14ac:dyDescent="0.2">
      <c r="B865" s="28" t="str">
        <f t="shared" si="198"/>
        <v/>
      </c>
      <c r="C865" s="28" t="str">
        <f t="shared" si="199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200"/>
        <v/>
      </c>
      <c r="N865" s="89"/>
      <c r="O865" s="7">
        <f t="shared" si="201"/>
        <v>0</v>
      </c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81" t="str">
        <f t="shared" si="210"/>
        <v>____</v>
      </c>
      <c r="Y865" s="81">
        <f t="shared" si="211"/>
        <v>0</v>
      </c>
      <c r="Z865" s="81">
        <f t="shared" si="212"/>
        <v>0</v>
      </c>
    </row>
    <row r="866" spans="2:26" ht="15" x14ac:dyDescent="0.2">
      <c r="B866" s="28" t="str">
        <f t="shared" si="198"/>
        <v/>
      </c>
      <c r="C866" s="28" t="str">
        <f t="shared" si="199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200"/>
        <v/>
      </c>
      <c r="N866" s="89"/>
      <c r="O866" s="7">
        <f t="shared" si="201"/>
        <v>0</v>
      </c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81" t="str">
        <f t="shared" si="210"/>
        <v>____</v>
      </c>
      <c r="Y866" s="81">
        <f t="shared" si="211"/>
        <v>0</v>
      </c>
      <c r="Z866" s="81">
        <f t="shared" si="212"/>
        <v>0</v>
      </c>
    </row>
    <row r="867" spans="2:26" ht="15" x14ac:dyDescent="0.2">
      <c r="B867" s="28" t="str">
        <f t="shared" si="198"/>
        <v/>
      </c>
      <c r="C867" s="28" t="str">
        <f t="shared" si="199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200"/>
        <v/>
      </c>
      <c r="N867" s="89"/>
      <c r="O867" s="7">
        <f t="shared" si="201"/>
        <v>0</v>
      </c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81" t="str">
        <f t="shared" si="210"/>
        <v>____</v>
      </c>
      <c r="Y867" s="81">
        <f t="shared" si="211"/>
        <v>0</v>
      </c>
      <c r="Z867" s="81">
        <f t="shared" si="212"/>
        <v>0</v>
      </c>
    </row>
    <row r="868" spans="2:26" ht="15" x14ac:dyDescent="0.2">
      <c r="B868" s="28" t="str">
        <f t="shared" si="198"/>
        <v/>
      </c>
      <c r="C868" s="28" t="str">
        <f t="shared" si="199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200"/>
        <v/>
      </c>
      <c r="N868" s="89"/>
      <c r="O868" s="7">
        <f t="shared" si="201"/>
        <v>0</v>
      </c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81" t="str">
        <f t="shared" si="210"/>
        <v>____</v>
      </c>
      <c r="Y868" s="81">
        <f t="shared" si="211"/>
        <v>0</v>
      </c>
      <c r="Z868" s="81">
        <f t="shared" si="212"/>
        <v>0</v>
      </c>
    </row>
    <row r="869" spans="2:26" ht="15" x14ac:dyDescent="0.2">
      <c r="B869" s="28" t="str">
        <f t="shared" si="198"/>
        <v/>
      </c>
      <c r="C869" s="28" t="str">
        <f t="shared" si="199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200"/>
        <v/>
      </c>
      <c r="N869" s="89"/>
      <c r="O869" s="7">
        <f t="shared" si="201"/>
        <v>0</v>
      </c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81" t="str">
        <f t="shared" si="210"/>
        <v>____</v>
      </c>
      <c r="Y869" s="81">
        <f t="shared" si="211"/>
        <v>0</v>
      </c>
      <c r="Z869" s="81">
        <f t="shared" si="212"/>
        <v>0</v>
      </c>
    </row>
    <row r="870" spans="2:26" ht="15" x14ac:dyDescent="0.2">
      <c r="B870" s="28" t="str">
        <f t="shared" si="198"/>
        <v/>
      </c>
      <c r="C870" s="28" t="str">
        <f t="shared" si="199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200"/>
        <v/>
      </c>
      <c r="N870" s="89"/>
      <c r="O870" s="7">
        <f t="shared" si="201"/>
        <v>0</v>
      </c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81" t="str">
        <f t="shared" si="210"/>
        <v>____</v>
      </c>
      <c r="Y870" s="81">
        <f t="shared" si="211"/>
        <v>0</v>
      </c>
      <c r="Z870" s="81">
        <f t="shared" si="212"/>
        <v>0</v>
      </c>
    </row>
    <row r="871" spans="2:26" ht="15" x14ac:dyDescent="0.2">
      <c r="B871" s="28" t="str">
        <f t="shared" si="198"/>
        <v/>
      </c>
      <c r="C871" s="28" t="str">
        <f t="shared" si="199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200"/>
        <v/>
      </c>
      <c r="N871" s="89"/>
      <c r="O871" s="7">
        <f t="shared" si="201"/>
        <v>0</v>
      </c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81" t="str">
        <f t="shared" si="210"/>
        <v>____</v>
      </c>
      <c r="Y871" s="81">
        <f t="shared" si="211"/>
        <v>0</v>
      </c>
      <c r="Z871" s="81">
        <f t="shared" si="212"/>
        <v>0</v>
      </c>
    </row>
    <row r="872" spans="2:26" ht="15" x14ac:dyDescent="0.2">
      <c r="B872" s="28" t="str">
        <f t="shared" si="198"/>
        <v/>
      </c>
      <c r="C872" s="28" t="str">
        <f t="shared" si="199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200"/>
        <v/>
      </c>
      <c r="N872" s="89"/>
      <c r="O872" s="7">
        <f t="shared" si="201"/>
        <v>0</v>
      </c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81" t="str">
        <f t="shared" si="210"/>
        <v>____</v>
      </c>
      <c r="Y872" s="81">
        <f t="shared" si="211"/>
        <v>0</v>
      </c>
      <c r="Z872" s="81">
        <f t="shared" si="212"/>
        <v>0</v>
      </c>
    </row>
    <row r="873" spans="2:26" ht="15" x14ac:dyDescent="0.2">
      <c r="B873" s="28" t="str">
        <f t="shared" si="198"/>
        <v/>
      </c>
      <c r="C873" s="28" t="str">
        <f t="shared" si="199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200"/>
        <v/>
      </c>
      <c r="N873" s="89"/>
      <c r="O873" s="7">
        <f t="shared" si="201"/>
        <v>0</v>
      </c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81" t="str">
        <f t="shared" si="210"/>
        <v>____</v>
      </c>
      <c r="Y873" s="81">
        <f t="shared" si="211"/>
        <v>0</v>
      </c>
      <c r="Z873" s="81">
        <f t="shared" si="212"/>
        <v>0</v>
      </c>
    </row>
    <row r="874" spans="2:26" ht="15" x14ac:dyDescent="0.2">
      <c r="B874" s="28" t="str">
        <f t="shared" si="198"/>
        <v/>
      </c>
      <c r="C874" s="28" t="str">
        <f t="shared" si="199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200"/>
        <v/>
      </c>
      <c r="N874" s="89"/>
      <c r="O874" s="7">
        <f t="shared" si="201"/>
        <v>0</v>
      </c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81" t="str">
        <f t="shared" si="210"/>
        <v>____</v>
      </c>
      <c r="Y874" s="81">
        <f t="shared" si="211"/>
        <v>0</v>
      </c>
      <c r="Z874" s="81">
        <f t="shared" si="212"/>
        <v>0</v>
      </c>
    </row>
    <row r="875" spans="2:26" ht="15" x14ac:dyDescent="0.2">
      <c r="B875" s="28" t="str">
        <f t="shared" si="198"/>
        <v/>
      </c>
      <c r="C875" s="28" t="str">
        <f t="shared" si="199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200"/>
        <v/>
      </c>
      <c r="N875" s="89"/>
      <c r="O875" s="7">
        <f t="shared" si="201"/>
        <v>0</v>
      </c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81" t="str">
        <f t="shared" si="210"/>
        <v>____</v>
      </c>
      <c r="Y875" s="81">
        <f t="shared" si="211"/>
        <v>0</v>
      </c>
      <c r="Z875" s="81">
        <f t="shared" si="212"/>
        <v>0</v>
      </c>
    </row>
    <row r="876" spans="2:26" ht="15" x14ac:dyDescent="0.2">
      <c r="B876" s="28" t="str">
        <f t="shared" si="198"/>
        <v/>
      </c>
      <c r="C876" s="28" t="str">
        <f t="shared" si="199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200"/>
        <v/>
      </c>
      <c r="N876" s="89"/>
      <c r="O876" s="7">
        <f t="shared" si="201"/>
        <v>0</v>
      </c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81" t="str">
        <f t="shared" si="210"/>
        <v>____</v>
      </c>
      <c r="Y876" s="81">
        <f t="shared" si="211"/>
        <v>0</v>
      </c>
      <c r="Z876" s="81">
        <f t="shared" si="212"/>
        <v>0</v>
      </c>
    </row>
    <row r="877" spans="2:26" ht="15" x14ac:dyDescent="0.2">
      <c r="B877" s="28" t="str">
        <f t="shared" si="198"/>
        <v/>
      </c>
      <c r="C877" s="28" t="str">
        <f t="shared" si="199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200"/>
        <v/>
      </c>
      <c r="N877" s="89"/>
      <c r="O877" s="7">
        <f t="shared" si="201"/>
        <v>0</v>
      </c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81" t="str">
        <f t="shared" si="210"/>
        <v>____</v>
      </c>
      <c r="Y877" s="81">
        <f t="shared" si="211"/>
        <v>0</v>
      </c>
      <c r="Z877" s="81">
        <f t="shared" si="212"/>
        <v>0</v>
      </c>
    </row>
    <row r="878" spans="2:26" ht="15" x14ac:dyDescent="0.2">
      <c r="B878" s="28" t="str">
        <f t="shared" si="198"/>
        <v/>
      </c>
      <c r="C878" s="28" t="str">
        <f t="shared" si="199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200"/>
        <v/>
      </c>
      <c r="N878" s="89"/>
      <c r="O878" s="7">
        <f t="shared" si="201"/>
        <v>0</v>
      </c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81" t="str">
        <f t="shared" si="210"/>
        <v>____</v>
      </c>
      <c r="Y878" s="81">
        <f t="shared" si="211"/>
        <v>0</v>
      </c>
      <c r="Z878" s="81">
        <f t="shared" si="212"/>
        <v>0</v>
      </c>
    </row>
    <row r="879" spans="2:26" ht="15" x14ac:dyDescent="0.2">
      <c r="B879" s="28" t="str">
        <f t="shared" si="198"/>
        <v/>
      </c>
      <c r="C879" s="28" t="str">
        <f t="shared" si="199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200"/>
        <v/>
      </c>
      <c r="N879" s="89"/>
      <c r="O879" s="7">
        <f t="shared" si="201"/>
        <v>0</v>
      </c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81" t="str">
        <f t="shared" si="210"/>
        <v>____</v>
      </c>
      <c r="Y879" s="81">
        <f t="shared" si="211"/>
        <v>0</v>
      </c>
      <c r="Z879" s="81">
        <f t="shared" si="212"/>
        <v>0</v>
      </c>
    </row>
    <row r="880" spans="2:26" ht="15" x14ac:dyDescent="0.2">
      <c r="B880" s="28" t="str">
        <f t="shared" si="198"/>
        <v/>
      </c>
      <c r="C880" s="28" t="str">
        <f t="shared" si="199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200"/>
        <v/>
      </c>
      <c r="N880" s="89"/>
      <c r="O880" s="7">
        <f t="shared" si="201"/>
        <v>0</v>
      </c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81" t="str">
        <f t="shared" si="210"/>
        <v>____</v>
      </c>
      <c r="Y880" s="81">
        <f t="shared" si="211"/>
        <v>0</v>
      </c>
      <c r="Z880" s="81">
        <f t="shared" si="212"/>
        <v>0</v>
      </c>
    </row>
    <row r="881" spans="2:26" ht="15" x14ac:dyDescent="0.2">
      <c r="B881" s="28" t="str">
        <f t="shared" si="198"/>
        <v/>
      </c>
      <c r="C881" s="28" t="str">
        <f t="shared" si="199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200"/>
        <v/>
      </c>
      <c r="N881" s="89"/>
      <c r="O881" s="7">
        <f t="shared" si="201"/>
        <v>0</v>
      </c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81" t="str">
        <f t="shared" si="210"/>
        <v>____</v>
      </c>
      <c r="Y881" s="81">
        <f t="shared" si="211"/>
        <v>0</v>
      </c>
      <c r="Z881" s="81">
        <f t="shared" si="212"/>
        <v>0</v>
      </c>
    </row>
    <row r="882" spans="2:26" ht="15" x14ac:dyDescent="0.2">
      <c r="B882" s="28" t="str">
        <f t="shared" si="198"/>
        <v/>
      </c>
      <c r="C882" s="28" t="str">
        <f t="shared" si="199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200"/>
        <v/>
      </c>
      <c r="N882" s="89"/>
      <c r="O882" s="7">
        <f t="shared" si="201"/>
        <v>0</v>
      </c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81" t="str">
        <f t="shared" si="210"/>
        <v>____</v>
      </c>
      <c r="Y882" s="81">
        <f t="shared" si="211"/>
        <v>0</v>
      </c>
      <c r="Z882" s="81">
        <f t="shared" si="212"/>
        <v>0</v>
      </c>
    </row>
    <row r="883" spans="2:26" ht="15" x14ac:dyDescent="0.2">
      <c r="B883" s="28" t="str">
        <f t="shared" si="198"/>
        <v/>
      </c>
      <c r="C883" s="28" t="str">
        <f t="shared" si="199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200"/>
        <v/>
      </c>
      <c r="N883" s="89"/>
      <c r="O883" s="7">
        <f t="shared" si="201"/>
        <v>0</v>
      </c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81" t="str">
        <f t="shared" si="210"/>
        <v>____</v>
      </c>
      <c r="Y883" s="81">
        <f t="shared" si="211"/>
        <v>0</v>
      </c>
      <c r="Z883" s="81">
        <f t="shared" si="212"/>
        <v>0</v>
      </c>
    </row>
    <row r="884" spans="2:26" ht="15" x14ac:dyDescent="0.2">
      <c r="B884" s="28" t="str">
        <f t="shared" si="198"/>
        <v/>
      </c>
      <c r="C884" s="28" t="str">
        <f t="shared" si="199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200"/>
        <v/>
      </c>
      <c r="N884" s="89"/>
      <c r="O884" s="7">
        <f t="shared" si="201"/>
        <v>0</v>
      </c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81" t="str">
        <f t="shared" si="210"/>
        <v>____</v>
      </c>
      <c r="Y884" s="81">
        <f t="shared" si="211"/>
        <v>0</v>
      </c>
      <c r="Z884" s="81">
        <f t="shared" si="212"/>
        <v>0</v>
      </c>
    </row>
    <row r="885" spans="2:26" ht="15" x14ac:dyDescent="0.2">
      <c r="B885" s="28" t="str">
        <f t="shared" si="198"/>
        <v/>
      </c>
      <c r="C885" s="28" t="str">
        <f t="shared" si="199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200"/>
        <v/>
      </c>
      <c r="N885" s="89"/>
      <c r="O885" s="7">
        <f t="shared" si="201"/>
        <v>0</v>
      </c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81" t="str">
        <f t="shared" si="210"/>
        <v>____</v>
      </c>
      <c r="Y885" s="81">
        <f t="shared" si="211"/>
        <v>0</v>
      </c>
      <c r="Z885" s="81">
        <f t="shared" si="212"/>
        <v>0</v>
      </c>
    </row>
    <row r="886" spans="2:26" ht="15" x14ac:dyDescent="0.2">
      <c r="B886" s="28" t="str">
        <f t="shared" si="198"/>
        <v/>
      </c>
      <c r="C886" s="28" t="str">
        <f t="shared" si="199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200"/>
        <v/>
      </c>
      <c r="N886" s="89"/>
      <c r="O886" s="7">
        <f t="shared" si="201"/>
        <v>0</v>
      </c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81" t="str">
        <f t="shared" si="210"/>
        <v>____</v>
      </c>
      <c r="Y886" s="81">
        <f t="shared" si="211"/>
        <v>0</v>
      </c>
      <c r="Z886" s="81">
        <f t="shared" si="212"/>
        <v>0</v>
      </c>
    </row>
    <row r="887" spans="2:26" ht="15" x14ac:dyDescent="0.2">
      <c r="B887" s="28" t="str">
        <f t="shared" si="198"/>
        <v/>
      </c>
      <c r="C887" s="28" t="str">
        <f t="shared" si="199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200"/>
        <v/>
      </c>
      <c r="N887" s="89"/>
      <c r="O887" s="7">
        <f t="shared" si="201"/>
        <v>0</v>
      </c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81" t="str">
        <f t="shared" si="210"/>
        <v>____</v>
      </c>
      <c r="Y887" s="81">
        <f t="shared" si="211"/>
        <v>0</v>
      </c>
      <c r="Z887" s="81">
        <f t="shared" si="212"/>
        <v>0</v>
      </c>
    </row>
    <row r="888" spans="2:26" ht="15" x14ac:dyDescent="0.2">
      <c r="B888" s="28" t="str">
        <f t="shared" si="198"/>
        <v/>
      </c>
      <c r="C888" s="28" t="str">
        <f t="shared" si="199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200"/>
        <v/>
      </c>
      <c r="N888" s="89"/>
      <c r="O888" s="7">
        <f t="shared" si="201"/>
        <v>0</v>
      </c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81" t="str">
        <f t="shared" si="210"/>
        <v>____</v>
      </c>
      <c r="Y888" s="81">
        <f t="shared" si="211"/>
        <v>0</v>
      </c>
      <c r="Z888" s="81">
        <f t="shared" si="212"/>
        <v>0</v>
      </c>
    </row>
    <row r="889" spans="2:26" ht="15" x14ac:dyDescent="0.2">
      <c r="B889" s="28" t="str">
        <f t="shared" si="198"/>
        <v/>
      </c>
      <c r="C889" s="28" t="str">
        <f t="shared" si="199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200"/>
        <v/>
      </c>
      <c r="N889" s="89"/>
      <c r="O889" s="7">
        <f t="shared" si="201"/>
        <v>0</v>
      </c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81" t="str">
        <f t="shared" si="210"/>
        <v>____</v>
      </c>
      <c r="Y889" s="81">
        <f t="shared" si="211"/>
        <v>0</v>
      </c>
      <c r="Z889" s="81">
        <f t="shared" si="212"/>
        <v>0</v>
      </c>
    </row>
    <row r="890" spans="2:26" ht="15" x14ac:dyDescent="0.2">
      <c r="B890" s="28" t="str">
        <f t="shared" si="198"/>
        <v/>
      </c>
      <c r="C890" s="28" t="str">
        <f t="shared" si="199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200"/>
        <v/>
      </c>
      <c r="N890" s="89"/>
      <c r="O890" s="7">
        <f t="shared" si="201"/>
        <v>0</v>
      </c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81" t="str">
        <f t="shared" si="210"/>
        <v>____</v>
      </c>
      <c r="Y890" s="81">
        <f t="shared" si="211"/>
        <v>0</v>
      </c>
      <c r="Z890" s="81">
        <f t="shared" si="212"/>
        <v>0</v>
      </c>
    </row>
    <row r="891" spans="2:26" ht="15" x14ac:dyDescent="0.2">
      <c r="B891" s="28" t="str">
        <f t="shared" si="198"/>
        <v/>
      </c>
      <c r="C891" s="28" t="str">
        <f t="shared" si="199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200"/>
        <v/>
      </c>
      <c r="N891" s="89"/>
      <c r="O891" s="7">
        <f t="shared" si="201"/>
        <v>0</v>
      </c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81" t="str">
        <f t="shared" si="210"/>
        <v>____</v>
      </c>
      <c r="Y891" s="81">
        <f t="shared" si="211"/>
        <v>0</v>
      </c>
      <c r="Z891" s="81">
        <f t="shared" si="212"/>
        <v>0</v>
      </c>
    </row>
    <row r="892" spans="2:26" ht="15" x14ac:dyDescent="0.2">
      <c r="B892" s="28" t="str">
        <f t="shared" si="198"/>
        <v/>
      </c>
      <c r="C892" s="28" t="str">
        <f t="shared" si="199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200"/>
        <v/>
      </c>
      <c r="N892" s="89"/>
      <c r="O892" s="7">
        <f t="shared" si="201"/>
        <v>0</v>
      </c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81" t="str">
        <f t="shared" si="210"/>
        <v>____</v>
      </c>
      <c r="Y892" s="81">
        <f t="shared" si="211"/>
        <v>0</v>
      </c>
      <c r="Z892" s="81">
        <f t="shared" si="212"/>
        <v>0</v>
      </c>
    </row>
    <row r="893" spans="2:26" ht="15" x14ac:dyDescent="0.2">
      <c r="B893" s="28" t="str">
        <f t="shared" si="198"/>
        <v/>
      </c>
      <c r="C893" s="28" t="str">
        <f t="shared" si="199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200"/>
        <v/>
      </c>
      <c r="N893" s="89"/>
      <c r="O893" s="7">
        <f t="shared" si="201"/>
        <v>0</v>
      </c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81" t="str">
        <f t="shared" si="210"/>
        <v>____</v>
      </c>
      <c r="Y893" s="81">
        <f t="shared" si="211"/>
        <v>0</v>
      </c>
      <c r="Z893" s="81">
        <f t="shared" si="212"/>
        <v>0</v>
      </c>
    </row>
    <row r="894" spans="2:26" ht="15" x14ac:dyDescent="0.2">
      <c r="B894" s="28" t="str">
        <f t="shared" si="198"/>
        <v/>
      </c>
      <c r="C894" s="28" t="str">
        <f t="shared" si="199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200"/>
        <v/>
      </c>
      <c r="N894" s="89"/>
      <c r="O894" s="7">
        <f t="shared" si="201"/>
        <v>0</v>
      </c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81" t="str">
        <f t="shared" si="210"/>
        <v>____</v>
      </c>
      <c r="Y894" s="81">
        <f t="shared" si="211"/>
        <v>0</v>
      </c>
      <c r="Z894" s="81">
        <f t="shared" si="212"/>
        <v>0</v>
      </c>
    </row>
    <row r="895" spans="2:26" ht="15" x14ac:dyDescent="0.2">
      <c r="B895" s="28" t="str">
        <f t="shared" si="198"/>
        <v/>
      </c>
      <c r="C895" s="28" t="str">
        <f t="shared" si="199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200"/>
        <v/>
      </c>
      <c r="N895" s="89"/>
      <c r="O895" s="7">
        <f t="shared" si="201"/>
        <v>0</v>
      </c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81" t="str">
        <f t="shared" si="210"/>
        <v>____</v>
      </c>
      <c r="Y895" s="81">
        <f t="shared" si="211"/>
        <v>0</v>
      </c>
      <c r="Z895" s="81">
        <f t="shared" si="212"/>
        <v>0</v>
      </c>
    </row>
    <row r="896" spans="2:26" ht="15" x14ac:dyDescent="0.2">
      <c r="B896" s="28" t="str">
        <f t="shared" si="198"/>
        <v/>
      </c>
      <c r="C896" s="28" t="str">
        <f t="shared" si="199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200"/>
        <v/>
      </c>
      <c r="N896" s="89"/>
      <c r="O896" s="7">
        <f t="shared" si="201"/>
        <v>0</v>
      </c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81" t="str">
        <f t="shared" si="210"/>
        <v>____</v>
      </c>
      <c r="Y896" s="81">
        <f t="shared" si="211"/>
        <v>0</v>
      </c>
      <c r="Z896" s="81">
        <f t="shared" si="212"/>
        <v>0</v>
      </c>
    </row>
    <row r="897" spans="2:26" ht="15" x14ac:dyDescent="0.2">
      <c r="B897" s="28" t="str">
        <f t="shared" si="198"/>
        <v/>
      </c>
      <c r="C897" s="28" t="str">
        <f t="shared" si="199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200"/>
        <v/>
      </c>
      <c r="N897" s="89"/>
      <c r="O897" s="7">
        <f t="shared" si="201"/>
        <v>0</v>
      </c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81" t="str">
        <f t="shared" si="210"/>
        <v>____</v>
      </c>
      <c r="Y897" s="81">
        <f t="shared" si="211"/>
        <v>0</v>
      </c>
      <c r="Z897" s="81">
        <f t="shared" si="212"/>
        <v>0</v>
      </c>
    </row>
    <row r="898" spans="2:26" ht="15" x14ac:dyDescent="0.2">
      <c r="B898" s="28" t="str">
        <f t="shared" si="198"/>
        <v/>
      </c>
      <c r="C898" s="28" t="str">
        <f t="shared" si="199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200"/>
        <v/>
      </c>
      <c r="N898" s="89"/>
      <c r="O898" s="7">
        <f t="shared" si="201"/>
        <v>0</v>
      </c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81" t="str">
        <f t="shared" si="210"/>
        <v>____</v>
      </c>
      <c r="Y898" s="81">
        <f t="shared" si="211"/>
        <v>0</v>
      </c>
      <c r="Z898" s="81">
        <f t="shared" si="212"/>
        <v>0</v>
      </c>
    </row>
    <row r="899" spans="2:26" ht="15" x14ac:dyDescent="0.2">
      <c r="B899" s="28" t="str">
        <f t="shared" si="198"/>
        <v/>
      </c>
      <c r="C899" s="28" t="str">
        <f t="shared" si="199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200"/>
        <v/>
      </c>
      <c r="N899" s="89"/>
      <c r="O899" s="7">
        <f t="shared" si="201"/>
        <v>0</v>
      </c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81" t="str">
        <f t="shared" si="210"/>
        <v>____</v>
      </c>
      <c r="Y899" s="81">
        <f t="shared" si="211"/>
        <v>0</v>
      </c>
      <c r="Z899" s="81">
        <f t="shared" si="212"/>
        <v>0</v>
      </c>
    </row>
    <row r="900" spans="2:26" ht="15" x14ac:dyDescent="0.2">
      <c r="B900" s="28" t="str">
        <f t="shared" si="198"/>
        <v/>
      </c>
      <c r="C900" s="28" t="str">
        <f t="shared" si="199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200"/>
        <v/>
      </c>
      <c r="N900" s="89"/>
      <c r="O900" s="7">
        <f t="shared" si="201"/>
        <v>0</v>
      </c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81" t="str">
        <f t="shared" si="210"/>
        <v>____</v>
      </c>
      <c r="Y900" s="81">
        <f t="shared" si="211"/>
        <v>0</v>
      </c>
      <c r="Z900" s="81">
        <f t="shared" si="212"/>
        <v>0</v>
      </c>
    </row>
    <row r="901" spans="2:26" ht="15" x14ac:dyDescent="0.2">
      <c r="B901" s="28" t="str">
        <f t="shared" si="198"/>
        <v/>
      </c>
      <c r="C901" s="28" t="str">
        <f t="shared" si="199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200"/>
        <v/>
      </c>
      <c r="N901" s="89"/>
      <c r="O901" s="7">
        <f t="shared" si="201"/>
        <v>0</v>
      </c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81" t="str">
        <f t="shared" si="210"/>
        <v>____</v>
      </c>
      <c r="Y901" s="81">
        <f t="shared" si="211"/>
        <v>0</v>
      </c>
      <c r="Z901" s="81">
        <f t="shared" si="212"/>
        <v>0</v>
      </c>
    </row>
    <row r="902" spans="2:26" ht="15" x14ac:dyDescent="0.2">
      <c r="B902" s="28" t="str">
        <f t="shared" si="198"/>
        <v/>
      </c>
      <c r="C902" s="28" t="str">
        <f t="shared" si="199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200"/>
        <v/>
      </c>
      <c r="N902" s="89"/>
      <c r="O902" s="7">
        <f t="shared" si="201"/>
        <v>0</v>
      </c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81" t="str">
        <f t="shared" si="210"/>
        <v>____</v>
      </c>
      <c r="Y902" s="81">
        <f t="shared" si="211"/>
        <v>0</v>
      </c>
      <c r="Z902" s="81">
        <f t="shared" si="212"/>
        <v>0</v>
      </c>
    </row>
    <row r="903" spans="2:26" ht="15" x14ac:dyDescent="0.2">
      <c r="B903" s="28" t="str">
        <f t="shared" si="198"/>
        <v/>
      </c>
      <c r="C903" s="28" t="str">
        <f t="shared" si="199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200"/>
        <v/>
      </c>
      <c r="N903" s="89"/>
      <c r="O903" s="7">
        <f t="shared" si="201"/>
        <v>0</v>
      </c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81" t="str">
        <f t="shared" si="210"/>
        <v>____</v>
      </c>
      <c r="Y903" s="81">
        <f t="shared" si="211"/>
        <v>0</v>
      </c>
      <c r="Z903" s="81">
        <f t="shared" si="212"/>
        <v>0</v>
      </c>
    </row>
    <row r="904" spans="2:26" ht="15" x14ac:dyDescent="0.2">
      <c r="B904" s="28" t="str">
        <f t="shared" si="198"/>
        <v/>
      </c>
      <c r="C904" s="28" t="str">
        <f t="shared" si="199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200"/>
        <v/>
      </c>
      <c r="N904" s="89"/>
      <c r="O904" s="7">
        <f t="shared" si="201"/>
        <v>0</v>
      </c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81" t="str">
        <f t="shared" si="210"/>
        <v>____</v>
      </c>
      <c r="Y904" s="81">
        <f t="shared" si="211"/>
        <v>0</v>
      </c>
      <c r="Z904" s="81">
        <f t="shared" si="212"/>
        <v>0</v>
      </c>
    </row>
    <row r="905" spans="2:26" ht="15" x14ac:dyDescent="0.2">
      <c r="B905" s="28" t="str">
        <f t="shared" si="198"/>
        <v/>
      </c>
      <c r="C905" s="28" t="str">
        <f t="shared" si="199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200"/>
        <v/>
      </c>
      <c r="N905" s="89"/>
      <c r="O905" s="7">
        <f t="shared" si="201"/>
        <v>0</v>
      </c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81" t="str">
        <f t="shared" si="210"/>
        <v>____</v>
      </c>
      <c r="Y905" s="81">
        <f t="shared" si="211"/>
        <v>0</v>
      </c>
      <c r="Z905" s="81">
        <f t="shared" si="212"/>
        <v>0</v>
      </c>
    </row>
    <row r="906" spans="2:26" ht="15" x14ac:dyDescent="0.2">
      <c r="B906" s="28" t="str">
        <f t="shared" si="198"/>
        <v/>
      </c>
      <c r="C906" s="28" t="str">
        <f t="shared" si="199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200"/>
        <v/>
      </c>
      <c r="N906" s="89"/>
      <c r="O906" s="7">
        <f t="shared" si="201"/>
        <v>0</v>
      </c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81" t="str">
        <f t="shared" si="210"/>
        <v>____</v>
      </c>
      <c r="Y906" s="81">
        <f t="shared" si="211"/>
        <v>0</v>
      </c>
      <c r="Z906" s="81">
        <f t="shared" si="212"/>
        <v>0</v>
      </c>
    </row>
    <row r="907" spans="2:26" ht="15" x14ac:dyDescent="0.2">
      <c r="B907" s="28" t="str">
        <f t="shared" si="198"/>
        <v/>
      </c>
      <c r="C907" s="28" t="str">
        <f t="shared" si="199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200"/>
        <v/>
      </c>
      <c r="N907" s="89"/>
      <c r="O907" s="7">
        <f t="shared" si="201"/>
        <v>0</v>
      </c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81" t="str">
        <f t="shared" si="210"/>
        <v>____</v>
      </c>
      <c r="Y907" s="81">
        <f t="shared" si="211"/>
        <v>0</v>
      </c>
      <c r="Z907" s="81">
        <f t="shared" si="212"/>
        <v>0</v>
      </c>
    </row>
    <row r="908" spans="2:26" ht="15" x14ac:dyDescent="0.2">
      <c r="B908" s="28" t="str">
        <f t="shared" si="198"/>
        <v/>
      </c>
      <c r="C908" s="28" t="str">
        <f t="shared" si="199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200"/>
        <v/>
      </c>
      <c r="N908" s="89"/>
      <c r="O908" s="7">
        <f t="shared" si="201"/>
        <v>0</v>
      </c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81" t="str">
        <f t="shared" si="210"/>
        <v>____</v>
      </c>
      <c r="Y908" s="81">
        <f t="shared" si="211"/>
        <v>0</v>
      </c>
      <c r="Z908" s="81">
        <f t="shared" si="212"/>
        <v>0</v>
      </c>
    </row>
    <row r="909" spans="2:26" ht="15" x14ac:dyDescent="0.2">
      <c r="B909" s="28" t="str">
        <f t="shared" si="198"/>
        <v/>
      </c>
      <c r="C909" s="28" t="str">
        <f t="shared" si="199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200"/>
        <v/>
      </c>
      <c r="N909" s="89"/>
      <c r="O909" s="7">
        <f t="shared" si="201"/>
        <v>0</v>
      </c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81" t="str">
        <f t="shared" si="210"/>
        <v>____</v>
      </c>
      <c r="Y909" s="81">
        <f t="shared" si="211"/>
        <v>0</v>
      </c>
      <c r="Z909" s="81">
        <f t="shared" si="212"/>
        <v>0</v>
      </c>
    </row>
    <row r="910" spans="2:26" ht="15" x14ac:dyDescent="0.2">
      <c r="B910" s="28" t="str">
        <f t="shared" si="198"/>
        <v/>
      </c>
      <c r="C910" s="28" t="str">
        <f t="shared" si="199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200"/>
        <v/>
      </c>
      <c r="N910" s="89"/>
      <c r="O910" s="7">
        <f t="shared" si="201"/>
        <v>0</v>
      </c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81" t="str">
        <f t="shared" si="210"/>
        <v>____</v>
      </c>
      <c r="Y910" s="81">
        <f t="shared" si="211"/>
        <v>0</v>
      </c>
      <c r="Z910" s="81">
        <f t="shared" si="212"/>
        <v>0</v>
      </c>
    </row>
    <row r="911" spans="2:26" ht="15" x14ac:dyDescent="0.2">
      <c r="B911" s="28" t="str">
        <f t="shared" si="198"/>
        <v/>
      </c>
      <c r="C911" s="28" t="str">
        <f t="shared" si="199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200"/>
        <v/>
      </c>
      <c r="N911" s="89"/>
      <c r="O911" s="7">
        <f t="shared" si="201"/>
        <v>0</v>
      </c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81" t="str">
        <f t="shared" si="210"/>
        <v>____</v>
      </c>
      <c r="Y911" s="81">
        <f t="shared" si="211"/>
        <v>0</v>
      </c>
      <c r="Z911" s="81">
        <f t="shared" si="212"/>
        <v>0</v>
      </c>
    </row>
    <row r="912" spans="2:26" ht="15" x14ac:dyDescent="0.2">
      <c r="B912" s="28" t="str">
        <f t="shared" si="198"/>
        <v/>
      </c>
      <c r="C912" s="28" t="str">
        <f t="shared" si="199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200"/>
        <v/>
      </c>
      <c r="N912" s="89"/>
      <c r="O912" s="7">
        <f t="shared" si="201"/>
        <v>0</v>
      </c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81" t="str">
        <f t="shared" si="210"/>
        <v>____</v>
      </c>
      <c r="Y912" s="81">
        <f t="shared" si="211"/>
        <v>0</v>
      </c>
      <c r="Z912" s="81">
        <f t="shared" si="212"/>
        <v>0</v>
      </c>
    </row>
    <row r="913" spans="2:26" ht="15" x14ac:dyDescent="0.2">
      <c r="B913" s="28" t="str">
        <f t="shared" si="198"/>
        <v/>
      </c>
      <c r="C913" s="28" t="str">
        <f t="shared" si="199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200"/>
        <v/>
      </c>
      <c r="N913" s="89"/>
      <c r="O913" s="7">
        <f t="shared" si="201"/>
        <v>0</v>
      </c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81" t="str">
        <f t="shared" si="210"/>
        <v>____</v>
      </c>
      <c r="Y913" s="81">
        <f t="shared" si="211"/>
        <v>0</v>
      </c>
      <c r="Z913" s="81">
        <f t="shared" si="212"/>
        <v>0</v>
      </c>
    </row>
    <row r="914" spans="2:26" ht="15" x14ac:dyDescent="0.2">
      <c r="B914" s="28" t="str">
        <f t="shared" si="198"/>
        <v/>
      </c>
      <c r="C914" s="28" t="str">
        <f t="shared" si="199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200"/>
        <v/>
      </c>
      <c r="N914" s="89"/>
      <c r="O914" s="7">
        <f t="shared" si="201"/>
        <v>0</v>
      </c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81" t="str">
        <f t="shared" si="210"/>
        <v>____</v>
      </c>
      <c r="Y914" s="81">
        <f t="shared" si="211"/>
        <v>0</v>
      </c>
      <c r="Z914" s="81">
        <f t="shared" si="212"/>
        <v>0</v>
      </c>
    </row>
    <row r="915" spans="2:26" ht="15" x14ac:dyDescent="0.2">
      <c r="B915" s="28" t="str">
        <f t="shared" si="198"/>
        <v/>
      </c>
      <c r="C915" s="28" t="str">
        <f t="shared" si="199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200"/>
        <v/>
      </c>
      <c r="N915" s="89"/>
      <c r="O915" s="7">
        <f t="shared" si="201"/>
        <v>0</v>
      </c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81" t="str">
        <f t="shared" si="210"/>
        <v>____</v>
      </c>
      <c r="Y915" s="81">
        <f t="shared" si="211"/>
        <v>0</v>
      </c>
      <c r="Z915" s="81">
        <f t="shared" si="212"/>
        <v>0</v>
      </c>
    </row>
    <row r="916" spans="2:26" ht="15" x14ac:dyDescent="0.2">
      <c r="B916" s="28" t="str">
        <f t="shared" si="198"/>
        <v/>
      </c>
      <c r="C916" s="28" t="str">
        <f t="shared" si="199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200"/>
        <v/>
      </c>
      <c r="N916" s="89"/>
      <c r="O916" s="7">
        <f t="shared" si="201"/>
        <v>0</v>
      </c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81" t="str">
        <f t="shared" si="210"/>
        <v>____</v>
      </c>
      <c r="Y916" s="81">
        <f t="shared" si="211"/>
        <v>0</v>
      </c>
      <c r="Z916" s="81">
        <f t="shared" si="212"/>
        <v>0</v>
      </c>
    </row>
    <row r="917" spans="2:26" ht="15" x14ac:dyDescent="0.2">
      <c r="B917" s="28" t="str">
        <f t="shared" si="198"/>
        <v/>
      </c>
      <c r="C917" s="28" t="str">
        <f t="shared" si="199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200"/>
        <v/>
      </c>
      <c r="N917" s="89"/>
      <c r="O917" s="7">
        <f t="shared" si="201"/>
        <v>0</v>
      </c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81" t="str">
        <f t="shared" si="210"/>
        <v>____</v>
      </c>
      <c r="Y917" s="81">
        <f t="shared" si="211"/>
        <v>0</v>
      </c>
      <c r="Z917" s="81">
        <f t="shared" si="212"/>
        <v>0</v>
      </c>
    </row>
    <row r="918" spans="2:26" ht="15" x14ac:dyDescent="0.2">
      <c r="B918" s="28" t="str">
        <f t="shared" si="198"/>
        <v/>
      </c>
      <c r="C918" s="28" t="str">
        <f t="shared" si="199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200"/>
        <v/>
      </c>
      <c r="N918" s="89"/>
      <c r="O918" s="7">
        <f t="shared" si="201"/>
        <v>0</v>
      </c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81" t="str">
        <f t="shared" si="210"/>
        <v>____</v>
      </c>
      <c r="Y918" s="81">
        <f t="shared" si="211"/>
        <v>0</v>
      </c>
      <c r="Z918" s="81">
        <f t="shared" si="212"/>
        <v>0</v>
      </c>
    </row>
    <row r="919" spans="2:26" ht="15" x14ac:dyDescent="0.2">
      <c r="B919" s="28" t="str">
        <f t="shared" si="198"/>
        <v/>
      </c>
      <c r="C919" s="28" t="str">
        <f t="shared" si="199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200"/>
        <v/>
      </c>
      <c r="N919" s="89"/>
      <c r="O919" s="7">
        <f t="shared" si="201"/>
        <v>0</v>
      </c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81" t="str">
        <f t="shared" si="210"/>
        <v>____</v>
      </c>
      <c r="Y919" s="81">
        <f t="shared" si="211"/>
        <v>0</v>
      </c>
      <c r="Z919" s="81">
        <f t="shared" si="212"/>
        <v>0</v>
      </c>
    </row>
    <row r="920" spans="2:26" ht="15" x14ac:dyDescent="0.2">
      <c r="B920" s="28" t="str">
        <f t="shared" si="198"/>
        <v/>
      </c>
      <c r="C920" s="28" t="str">
        <f t="shared" si="199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200"/>
        <v/>
      </c>
      <c r="N920" s="89"/>
      <c r="O920" s="7">
        <f t="shared" si="201"/>
        <v>0</v>
      </c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81" t="str">
        <f t="shared" si="210"/>
        <v>____</v>
      </c>
      <c r="Y920" s="81">
        <f t="shared" si="211"/>
        <v>0</v>
      </c>
      <c r="Z920" s="81">
        <f t="shared" si="212"/>
        <v>0</v>
      </c>
    </row>
    <row r="921" spans="2:26" ht="15" x14ac:dyDescent="0.2">
      <c r="B921" s="28" t="str">
        <f t="shared" si="198"/>
        <v/>
      </c>
      <c r="C921" s="28" t="str">
        <f t="shared" si="199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200"/>
        <v/>
      </c>
      <c r="N921" s="89"/>
      <c r="O921" s="7">
        <f t="shared" si="201"/>
        <v>0</v>
      </c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81" t="str">
        <f t="shared" si="210"/>
        <v>____</v>
      </c>
      <c r="Y921" s="81">
        <f t="shared" si="211"/>
        <v>0</v>
      </c>
      <c r="Z921" s="81">
        <f t="shared" si="212"/>
        <v>0</v>
      </c>
    </row>
    <row r="922" spans="2:26" ht="15" x14ac:dyDescent="0.2">
      <c r="B922" s="28" t="str">
        <f t="shared" si="198"/>
        <v/>
      </c>
      <c r="C922" s="28" t="str">
        <f t="shared" si="199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200"/>
        <v/>
      </c>
      <c r="N922" s="89"/>
      <c r="O922" s="7">
        <f t="shared" si="201"/>
        <v>0</v>
      </c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81" t="str">
        <f t="shared" si="210"/>
        <v>____</v>
      </c>
      <c r="Y922" s="81">
        <f t="shared" si="211"/>
        <v>0</v>
      </c>
      <c r="Z922" s="81">
        <f t="shared" si="212"/>
        <v>0</v>
      </c>
    </row>
    <row r="923" spans="2:26" ht="15" x14ac:dyDescent="0.2">
      <c r="B923" s="28" t="str">
        <f t="shared" si="198"/>
        <v/>
      </c>
      <c r="C923" s="28" t="str">
        <f t="shared" si="199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200"/>
        <v/>
      </c>
      <c r="N923" s="89"/>
      <c r="O923" s="7">
        <f t="shared" si="201"/>
        <v>0</v>
      </c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81" t="str">
        <f t="shared" si="210"/>
        <v>____</v>
      </c>
      <c r="Y923" s="81">
        <f t="shared" si="211"/>
        <v>0</v>
      </c>
      <c r="Z923" s="81">
        <f t="shared" si="212"/>
        <v>0</v>
      </c>
    </row>
    <row r="924" spans="2:26" ht="15" x14ac:dyDescent="0.2">
      <c r="B924" s="28" t="str">
        <f t="shared" si="198"/>
        <v/>
      </c>
      <c r="C924" s="28" t="str">
        <f t="shared" si="199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200"/>
        <v/>
      </c>
      <c r="N924" s="89"/>
      <c r="O924" s="7">
        <f t="shared" si="201"/>
        <v>0</v>
      </c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81" t="str">
        <f t="shared" si="210"/>
        <v>____</v>
      </c>
      <c r="Y924" s="81">
        <f t="shared" si="211"/>
        <v>0</v>
      </c>
      <c r="Z924" s="81">
        <f t="shared" si="212"/>
        <v>0</v>
      </c>
    </row>
    <row r="925" spans="2:26" ht="15" x14ac:dyDescent="0.2">
      <c r="B925" s="28" t="str">
        <f t="shared" si="198"/>
        <v/>
      </c>
      <c r="C925" s="28" t="str">
        <f t="shared" si="199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200"/>
        <v/>
      </c>
      <c r="N925" s="89"/>
      <c r="O925" s="7">
        <f t="shared" si="201"/>
        <v>0</v>
      </c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81" t="str">
        <f t="shared" si="210"/>
        <v>____</v>
      </c>
      <c r="Y925" s="81">
        <f t="shared" si="211"/>
        <v>0</v>
      </c>
      <c r="Z925" s="81">
        <f t="shared" si="212"/>
        <v>0</v>
      </c>
    </row>
    <row r="926" spans="2:26" ht="15" x14ac:dyDescent="0.2">
      <c r="B926" s="28" t="str">
        <f t="shared" ref="B926:B989" si="213">IF(L926&gt;0,$C$22,"")</f>
        <v/>
      </c>
      <c r="C926" s="28" t="str">
        <f t="shared" ref="C926:C989" si="214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5">IF(L926&gt;0,(YEAR(K926)),"")</f>
        <v/>
      </c>
      <c r="N926" s="89"/>
      <c r="O926" s="7">
        <f t="shared" ref="O926:O989" si="216">IF(AND($L926&gt;0,$D926="")=TRUE,1,0)</f>
        <v>0</v>
      </c>
      <c r="P926" s="7">
        <f t="shared" ref="P926:P989" si="217">IF(AND($L926&gt;0,$E926="")=TRUE,1,0)</f>
        <v>0</v>
      </c>
      <c r="Q926" s="7">
        <f t="shared" ref="Q926:Q989" si="218">IF(AND($L926&gt;0,$F926="")=TRUE,1,0)</f>
        <v>0</v>
      </c>
      <c r="R926" s="7">
        <f t="shared" ref="R926:R989" si="219">IF(AND($L926&gt;0,$G926="")=TRUE,1,0)</f>
        <v>0</v>
      </c>
      <c r="S926" s="7">
        <f t="shared" ref="S926:S989" si="220">IF(AND($L926&gt;0,$J926="")=TRUE,1,0)</f>
        <v>0</v>
      </c>
      <c r="T926" s="7">
        <f t="shared" ref="T926:T989" si="221">IF(AND($L926&gt;0,$K926="")=TRUE,1,0)</f>
        <v>0</v>
      </c>
      <c r="U926" s="7">
        <f t="shared" ref="U926:U989" si="222">IF(L926&gt;0,IF(OR(LEN(D926)=16,LEN(D926)=13)=TRUE,0,1),0)</f>
        <v>0</v>
      </c>
      <c r="V926" s="7">
        <f t="shared" ref="V926:V989" si="223">IF(AND($L926&gt;0,$M926&lt;2000)=TRUE,1,0)</f>
        <v>0</v>
      </c>
      <c r="W926" s="7">
        <f t="shared" ref="W926:W989" si="224">IF($L926&gt;0,IF(OR(YEAR(J926)&lt;&gt;M926,OR(YEAR(K926)&lt;&gt;M926))=TRUE,1,0),0)</f>
        <v>0</v>
      </c>
      <c r="X926" s="81" t="str">
        <f t="shared" si="210"/>
        <v>____</v>
      </c>
      <c r="Y926" s="81">
        <f t="shared" si="211"/>
        <v>0</v>
      </c>
      <c r="Z926" s="81">
        <f t="shared" si="212"/>
        <v>0</v>
      </c>
    </row>
    <row r="927" spans="2:26" ht="15" x14ac:dyDescent="0.2">
      <c r="B927" s="28" t="str">
        <f t="shared" si="213"/>
        <v/>
      </c>
      <c r="C927" s="28" t="str">
        <f t="shared" si="214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5"/>
        <v/>
      </c>
      <c r="N927" s="89"/>
      <c r="O927" s="7">
        <f t="shared" si="216"/>
        <v>0</v>
      </c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81" t="str">
        <f t="shared" ref="X927:X990" si="225">CONCATENATE(D927,"_",M927,"_",J927,"_",K927,"_",L927)</f>
        <v>____</v>
      </c>
      <c r="Y927" s="81">
        <f t="shared" ref="Y927:Y990" si="226">IF(L927&gt;0,(COUNTIF($X$29:$X$100000,X927)),0)</f>
        <v>0</v>
      </c>
      <c r="Z927" s="81">
        <f t="shared" ref="Z927:Z990" si="227">SUMIF($X$29:$X$100000,X927,$Y$29:$Y$100000)</f>
        <v>0</v>
      </c>
    </row>
    <row r="928" spans="2:26" ht="15" x14ac:dyDescent="0.2">
      <c r="B928" s="28" t="str">
        <f t="shared" si="213"/>
        <v/>
      </c>
      <c r="C928" s="28" t="str">
        <f t="shared" si="214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5"/>
        <v/>
      </c>
      <c r="N928" s="89"/>
      <c r="O928" s="7">
        <f t="shared" si="216"/>
        <v>0</v>
      </c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81" t="str">
        <f t="shared" si="225"/>
        <v>____</v>
      </c>
      <c r="Y928" s="81">
        <f t="shared" si="226"/>
        <v>0</v>
      </c>
      <c r="Z928" s="81">
        <f t="shared" si="227"/>
        <v>0</v>
      </c>
    </row>
    <row r="929" spans="2:26" ht="15" x14ac:dyDescent="0.2">
      <c r="B929" s="28" t="str">
        <f t="shared" si="213"/>
        <v/>
      </c>
      <c r="C929" s="28" t="str">
        <f t="shared" si="214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5"/>
        <v/>
      </c>
      <c r="N929" s="89"/>
      <c r="O929" s="7">
        <f t="shared" si="216"/>
        <v>0</v>
      </c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81" t="str">
        <f t="shared" si="225"/>
        <v>____</v>
      </c>
      <c r="Y929" s="81">
        <f t="shared" si="226"/>
        <v>0</v>
      </c>
      <c r="Z929" s="81">
        <f t="shared" si="227"/>
        <v>0</v>
      </c>
    </row>
    <row r="930" spans="2:26" ht="15" x14ac:dyDescent="0.2">
      <c r="B930" s="28" t="str">
        <f t="shared" si="213"/>
        <v/>
      </c>
      <c r="C930" s="28" t="str">
        <f t="shared" si="214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5"/>
        <v/>
      </c>
      <c r="N930" s="89"/>
      <c r="O930" s="7">
        <f t="shared" si="216"/>
        <v>0</v>
      </c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81" t="str">
        <f t="shared" si="225"/>
        <v>____</v>
      </c>
      <c r="Y930" s="81">
        <f t="shared" si="226"/>
        <v>0</v>
      </c>
      <c r="Z930" s="81">
        <f t="shared" si="227"/>
        <v>0</v>
      </c>
    </row>
    <row r="931" spans="2:26" ht="15" x14ac:dyDescent="0.2">
      <c r="B931" s="28" t="str">
        <f t="shared" si="213"/>
        <v/>
      </c>
      <c r="C931" s="28" t="str">
        <f t="shared" si="214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5"/>
        <v/>
      </c>
      <c r="N931" s="89"/>
      <c r="O931" s="7">
        <f t="shared" si="216"/>
        <v>0</v>
      </c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81" t="str">
        <f t="shared" si="225"/>
        <v>____</v>
      </c>
      <c r="Y931" s="81">
        <f t="shared" si="226"/>
        <v>0</v>
      </c>
      <c r="Z931" s="81">
        <f t="shared" si="227"/>
        <v>0</v>
      </c>
    </row>
    <row r="932" spans="2:26" ht="15" x14ac:dyDescent="0.2">
      <c r="B932" s="28" t="str">
        <f t="shared" si="213"/>
        <v/>
      </c>
      <c r="C932" s="28" t="str">
        <f t="shared" si="214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5"/>
        <v/>
      </c>
      <c r="N932" s="89"/>
      <c r="O932" s="7">
        <f t="shared" si="216"/>
        <v>0</v>
      </c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81" t="str">
        <f t="shared" si="225"/>
        <v>____</v>
      </c>
      <c r="Y932" s="81">
        <f t="shared" si="226"/>
        <v>0</v>
      </c>
      <c r="Z932" s="81">
        <f t="shared" si="227"/>
        <v>0</v>
      </c>
    </row>
    <row r="933" spans="2:26" ht="15" x14ac:dyDescent="0.2">
      <c r="B933" s="28" t="str">
        <f t="shared" si="213"/>
        <v/>
      </c>
      <c r="C933" s="28" t="str">
        <f t="shared" si="214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5"/>
        <v/>
      </c>
      <c r="N933" s="89"/>
      <c r="O933" s="7">
        <f t="shared" si="216"/>
        <v>0</v>
      </c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81" t="str">
        <f t="shared" si="225"/>
        <v>____</v>
      </c>
      <c r="Y933" s="81">
        <f t="shared" si="226"/>
        <v>0</v>
      </c>
      <c r="Z933" s="81">
        <f t="shared" si="227"/>
        <v>0</v>
      </c>
    </row>
    <row r="934" spans="2:26" ht="15" x14ac:dyDescent="0.2">
      <c r="B934" s="28" t="str">
        <f t="shared" si="213"/>
        <v/>
      </c>
      <c r="C934" s="28" t="str">
        <f t="shared" si="214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5"/>
        <v/>
      </c>
      <c r="N934" s="89"/>
      <c r="O934" s="7">
        <f t="shared" si="216"/>
        <v>0</v>
      </c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81" t="str">
        <f t="shared" si="225"/>
        <v>____</v>
      </c>
      <c r="Y934" s="81">
        <f t="shared" si="226"/>
        <v>0</v>
      </c>
      <c r="Z934" s="81">
        <f t="shared" si="227"/>
        <v>0</v>
      </c>
    </row>
    <row r="935" spans="2:26" ht="15" x14ac:dyDescent="0.2">
      <c r="B935" s="28" t="str">
        <f t="shared" si="213"/>
        <v/>
      </c>
      <c r="C935" s="28" t="str">
        <f t="shared" si="214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5"/>
        <v/>
      </c>
      <c r="N935" s="89"/>
      <c r="O935" s="7">
        <f t="shared" si="216"/>
        <v>0</v>
      </c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81" t="str">
        <f t="shared" si="225"/>
        <v>____</v>
      </c>
      <c r="Y935" s="81">
        <f t="shared" si="226"/>
        <v>0</v>
      </c>
      <c r="Z935" s="81">
        <f t="shared" si="227"/>
        <v>0</v>
      </c>
    </row>
    <row r="936" spans="2:26" ht="15" x14ac:dyDescent="0.2">
      <c r="B936" s="28" t="str">
        <f t="shared" si="213"/>
        <v/>
      </c>
      <c r="C936" s="28" t="str">
        <f t="shared" si="214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5"/>
        <v/>
      </c>
      <c r="N936" s="89"/>
      <c r="O936" s="7">
        <f t="shared" si="216"/>
        <v>0</v>
      </c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81" t="str">
        <f t="shared" si="225"/>
        <v>____</v>
      </c>
      <c r="Y936" s="81">
        <f t="shared" si="226"/>
        <v>0</v>
      </c>
      <c r="Z936" s="81">
        <f t="shared" si="227"/>
        <v>0</v>
      </c>
    </row>
    <row r="937" spans="2:26" ht="15" x14ac:dyDescent="0.2">
      <c r="B937" s="28" t="str">
        <f t="shared" si="213"/>
        <v/>
      </c>
      <c r="C937" s="28" t="str">
        <f t="shared" si="214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5"/>
        <v/>
      </c>
      <c r="N937" s="89"/>
      <c r="O937" s="7">
        <f t="shared" si="216"/>
        <v>0</v>
      </c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81" t="str">
        <f t="shared" si="225"/>
        <v>____</v>
      </c>
      <c r="Y937" s="81">
        <f t="shared" si="226"/>
        <v>0</v>
      </c>
      <c r="Z937" s="81">
        <f t="shared" si="227"/>
        <v>0</v>
      </c>
    </row>
    <row r="938" spans="2:26" ht="15" x14ac:dyDescent="0.2">
      <c r="B938" s="28" t="str">
        <f t="shared" si="213"/>
        <v/>
      </c>
      <c r="C938" s="28" t="str">
        <f t="shared" si="214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5"/>
        <v/>
      </c>
      <c r="N938" s="89"/>
      <c r="O938" s="7">
        <f t="shared" si="216"/>
        <v>0</v>
      </c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81" t="str">
        <f t="shared" si="225"/>
        <v>____</v>
      </c>
      <c r="Y938" s="81">
        <f t="shared" si="226"/>
        <v>0</v>
      </c>
      <c r="Z938" s="81">
        <f t="shared" si="227"/>
        <v>0</v>
      </c>
    </row>
    <row r="939" spans="2:26" ht="15" x14ac:dyDescent="0.2">
      <c r="B939" s="28" t="str">
        <f t="shared" si="213"/>
        <v/>
      </c>
      <c r="C939" s="28" t="str">
        <f t="shared" si="214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5"/>
        <v/>
      </c>
      <c r="N939" s="89"/>
      <c r="O939" s="7">
        <f t="shared" si="216"/>
        <v>0</v>
      </c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81" t="str">
        <f t="shared" si="225"/>
        <v>____</v>
      </c>
      <c r="Y939" s="81">
        <f t="shared" si="226"/>
        <v>0</v>
      </c>
      <c r="Z939" s="81">
        <f t="shared" si="227"/>
        <v>0</v>
      </c>
    </row>
    <row r="940" spans="2:26" ht="15" x14ac:dyDescent="0.2">
      <c r="B940" s="28" t="str">
        <f t="shared" si="213"/>
        <v/>
      </c>
      <c r="C940" s="28" t="str">
        <f t="shared" si="214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5"/>
        <v/>
      </c>
      <c r="N940" s="89"/>
      <c r="O940" s="7">
        <f t="shared" si="216"/>
        <v>0</v>
      </c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81" t="str">
        <f t="shared" si="225"/>
        <v>____</v>
      </c>
      <c r="Y940" s="81">
        <f t="shared" si="226"/>
        <v>0</v>
      </c>
      <c r="Z940" s="81">
        <f t="shared" si="227"/>
        <v>0</v>
      </c>
    </row>
    <row r="941" spans="2:26" ht="15" x14ac:dyDescent="0.2">
      <c r="B941" s="28" t="str">
        <f t="shared" si="213"/>
        <v/>
      </c>
      <c r="C941" s="28" t="str">
        <f t="shared" si="214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5"/>
        <v/>
      </c>
      <c r="N941" s="89"/>
      <c r="O941" s="7">
        <f t="shared" si="216"/>
        <v>0</v>
      </c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81" t="str">
        <f t="shared" si="225"/>
        <v>____</v>
      </c>
      <c r="Y941" s="81">
        <f t="shared" si="226"/>
        <v>0</v>
      </c>
      <c r="Z941" s="81">
        <f t="shared" si="227"/>
        <v>0</v>
      </c>
    </row>
    <row r="942" spans="2:26" ht="15" x14ac:dyDescent="0.2">
      <c r="B942" s="28" t="str">
        <f t="shared" si="213"/>
        <v/>
      </c>
      <c r="C942" s="28" t="str">
        <f t="shared" si="214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5"/>
        <v/>
      </c>
      <c r="N942" s="89"/>
      <c r="O942" s="7">
        <f t="shared" si="216"/>
        <v>0</v>
      </c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81" t="str">
        <f t="shared" si="225"/>
        <v>____</v>
      </c>
      <c r="Y942" s="81">
        <f t="shared" si="226"/>
        <v>0</v>
      </c>
      <c r="Z942" s="81">
        <f t="shared" si="227"/>
        <v>0</v>
      </c>
    </row>
    <row r="943" spans="2:26" ht="15" x14ac:dyDescent="0.2">
      <c r="B943" s="28" t="str">
        <f t="shared" si="213"/>
        <v/>
      </c>
      <c r="C943" s="28" t="str">
        <f t="shared" si="214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5"/>
        <v/>
      </c>
      <c r="N943" s="89"/>
      <c r="O943" s="7">
        <f t="shared" si="216"/>
        <v>0</v>
      </c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81" t="str">
        <f t="shared" si="225"/>
        <v>____</v>
      </c>
      <c r="Y943" s="81">
        <f t="shared" si="226"/>
        <v>0</v>
      </c>
      <c r="Z943" s="81">
        <f t="shared" si="227"/>
        <v>0</v>
      </c>
    </row>
    <row r="944" spans="2:26" ht="15" x14ac:dyDescent="0.2">
      <c r="B944" s="28" t="str">
        <f t="shared" si="213"/>
        <v/>
      </c>
      <c r="C944" s="28" t="str">
        <f t="shared" si="214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5"/>
        <v/>
      </c>
      <c r="N944" s="89"/>
      <c r="O944" s="7">
        <f t="shared" si="216"/>
        <v>0</v>
      </c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81" t="str">
        <f t="shared" si="225"/>
        <v>____</v>
      </c>
      <c r="Y944" s="81">
        <f t="shared" si="226"/>
        <v>0</v>
      </c>
      <c r="Z944" s="81">
        <f t="shared" si="227"/>
        <v>0</v>
      </c>
    </row>
    <row r="945" spans="2:26" ht="15" x14ac:dyDescent="0.2">
      <c r="B945" s="28" t="str">
        <f t="shared" si="213"/>
        <v/>
      </c>
      <c r="C945" s="28" t="str">
        <f t="shared" si="214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5"/>
        <v/>
      </c>
      <c r="N945" s="89"/>
      <c r="O945" s="7">
        <f t="shared" si="216"/>
        <v>0</v>
      </c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81" t="str">
        <f t="shared" si="225"/>
        <v>____</v>
      </c>
      <c r="Y945" s="81">
        <f t="shared" si="226"/>
        <v>0</v>
      </c>
      <c r="Z945" s="81">
        <f t="shared" si="227"/>
        <v>0</v>
      </c>
    </row>
    <row r="946" spans="2:26" ht="15" x14ac:dyDescent="0.2">
      <c r="B946" s="28" t="str">
        <f t="shared" si="213"/>
        <v/>
      </c>
      <c r="C946" s="28" t="str">
        <f t="shared" si="214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5"/>
        <v/>
      </c>
      <c r="N946" s="89"/>
      <c r="O946" s="7">
        <f t="shared" si="216"/>
        <v>0</v>
      </c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81" t="str">
        <f t="shared" si="225"/>
        <v>____</v>
      </c>
      <c r="Y946" s="81">
        <f t="shared" si="226"/>
        <v>0</v>
      </c>
      <c r="Z946" s="81">
        <f t="shared" si="227"/>
        <v>0</v>
      </c>
    </row>
    <row r="947" spans="2:26" ht="15" x14ac:dyDescent="0.2">
      <c r="B947" s="28" t="str">
        <f t="shared" si="213"/>
        <v/>
      </c>
      <c r="C947" s="28" t="str">
        <f t="shared" si="214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5"/>
        <v/>
      </c>
      <c r="N947" s="89"/>
      <c r="O947" s="7">
        <f t="shared" si="216"/>
        <v>0</v>
      </c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81" t="str">
        <f t="shared" si="225"/>
        <v>____</v>
      </c>
      <c r="Y947" s="81">
        <f t="shared" si="226"/>
        <v>0</v>
      </c>
      <c r="Z947" s="81">
        <f t="shared" si="227"/>
        <v>0</v>
      </c>
    </row>
    <row r="948" spans="2:26" ht="15" x14ac:dyDescent="0.2">
      <c r="B948" s="28" t="str">
        <f t="shared" si="213"/>
        <v/>
      </c>
      <c r="C948" s="28" t="str">
        <f t="shared" si="214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5"/>
        <v/>
      </c>
      <c r="N948" s="89"/>
      <c r="O948" s="7">
        <f t="shared" si="216"/>
        <v>0</v>
      </c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81" t="str">
        <f t="shared" si="225"/>
        <v>____</v>
      </c>
      <c r="Y948" s="81">
        <f t="shared" si="226"/>
        <v>0</v>
      </c>
      <c r="Z948" s="81">
        <f t="shared" si="227"/>
        <v>0</v>
      </c>
    </row>
    <row r="949" spans="2:26" ht="15" x14ac:dyDescent="0.2">
      <c r="B949" s="28" t="str">
        <f t="shared" si="213"/>
        <v/>
      </c>
      <c r="C949" s="28" t="str">
        <f t="shared" si="214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5"/>
        <v/>
      </c>
      <c r="N949" s="89"/>
      <c r="O949" s="7">
        <f t="shared" si="216"/>
        <v>0</v>
      </c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81" t="str">
        <f t="shared" si="225"/>
        <v>____</v>
      </c>
      <c r="Y949" s="81">
        <f t="shared" si="226"/>
        <v>0</v>
      </c>
      <c r="Z949" s="81">
        <f t="shared" si="227"/>
        <v>0</v>
      </c>
    </row>
    <row r="950" spans="2:26" ht="15" x14ac:dyDescent="0.2">
      <c r="B950" s="28" t="str">
        <f t="shared" si="213"/>
        <v/>
      </c>
      <c r="C950" s="28" t="str">
        <f t="shared" si="214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5"/>
        <v/>
      </c>
      <c r="N950" s="89"/>
      <c r="O950" s="7">
        <f t="shared" si="216"/>
        <v>0</v>
      </c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81" t="str">
        <f t="shared" si="225"/>
        <v>____</v>
      </c>
      <c r="Y950" s="81">
        <f t="shared" si="226"/>
        <v>0</v>
      </c>
      <c r="Z950" s="81">
        <f t="shared" si="227"/>
        <v>0</v>
      </c>
    </row>
    <row r="951" spans="2:26" ht="15" x14ac:dyDescent="0.2">
      <c r="B951" s="28" t="str">
        <f t="shared" si="213"/>
        <v/>
      </c>
      <c r="C951" s="28" t="str">
        <f t="shared" si="214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5"/>
        <v/>
      </c>
      <c r="N951" s="89"/>
      <c r="O951" s="7">
        <f t="shared" si="216"/>
        <v>0</v>
      </c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81" t="str">
        <f t="shared" si="225"/>
        <v>____</v>
      </c>
      <c r="Y951" s="81">
        <f t="shared" si="226"/>
        <v>0</v>
      </c>
      <c r="Z951" s="81">
        <f t="shared" si="227"/>
        <v>0</v>
      </c>
    </row>
    <row r="952" spans="2:26" ht="15" x14ac:dyDescent="0.2">
      <c r="B952" s="28" t="str">
        <f t="shared" si="213"/>
        <v/>
      </c>
      <c r="C952" s="28" t="str">
        <f t="shared" si="214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5"/>
        <v/>
      </c>
      <c r="N952" s="89"/>
      <c r="O952" s="7">
        <f t="shared" si="216"/>
        <v>0</v>
      </c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81" t="str">
        <f t="shared" si="225"/>
        <v>____</v>
      </c>
      <c r="Y952" s="81">
        <f t="shared" si="226"/>
        <v>0</v>
      </c>
      <c r="Z952" s="81">
        <f t="shared" si="227"/>
        <v>0</v>
      </c>
    </row>
    <row r="953" spans="2:26" ht="15" x14ac:dyDescent="0.2">
      <c r="B953" s="28" t="str">
        <f t="shared" si="213"/>
        <v/>
      </c>
      <c r="C953" s="28" t="str">
        <f t="shared" si="214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5"/>
        <v/>
      </c>
      <c r="N953" s="89"/>
      <c r="O953" s="7">
        <f t="shared" si="216"/>
        <v>0</v>
      </c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81" t="str">
        <f t="shared" si="225"/>
        <v>____</v>
      </c>
      <c r="Y953" s="81">
        <f t="shared" si="226"/>
        <v>0</v>
      </c>
      <c r="Z953" s="81">
        <f t="shared" si="227"/>
        <v>0</v>
      </c>
    </row>
    <row r="954" spans="2:26" ht="15" x14ac:dyDescent="0.2">
      <c r="B954" s="28" t="str">
        <f t="shared" si="213"/>
        <v/>
      </c>
      <c r="C954" s="28" t="str">
        <f t="shared" si="214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5"/>
        <v/>
      </c>
      <c r="N954" s="89"/>
      <c r="O954" s="7">
        <f t="shared" si="216"/>
        <v>0</v>
      </c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81" t="str">
        <f t="shared" si="225"/>
        <v>____</v>
      </c>
      <c r="Y954" s="81">
        <f t="shared" si="226"/>
        <v>0</v>
      </c>
      <c r="Z954" s="81">
        <f t="shared" si="227"/>
        <v>0</v>
      </c>
    </row>
    <row r="955" spans="2:26" ht="15" x14ac:dyDescent="0.2">
      <c r="B955" s="28" t="str">
        <f t="shared" si="213"/>
        <v/>
      </c>
      <c r="C955" s="28" t="str">
        <f t="shared" si="214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5"/>
        <v/>
      </c>
      <c r="N955" s="89"/>
      <c r="O955" s="7">
        <f t="shared" si="216"/>
        <v>0</v>
      </c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81" t="str">
        <f t="shared" si="225"/>
        <v>____</v>
      </c>
      <c r="Y955" s="81">
        <f t="shared" si="226"/>
        <v>0</v>
      </c>
      <c r="Z955" s="81">
        <f t="shared" si="227"/>
        <v>0</v>
      </c>
    </row>
    <row r="956" spans="2:26" ht="15" x14ac:dyDescent="0.2">
      <c r="B956" s="28" t="str">
        <f t="shared" si="213"/>
        <v/>
      </c>
      <c r="C956" s="28" t="str">
        <f t="shared" si="214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5"/>
        <v/>
      </c>
      <c r="N956" s="89"/>
      <c r="O956" s="7">
        <f t="shared" si="216"/>
        <v>0</v>
      </c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81" t="str">
        <f t="shared" si="225"/>
        <v>____</v>
      </c>
      <c r="Y956" s="81">
        <f t="shared" si="226"/>
        <v>0</v>
      </c>
      <c r="Z956" s="81">
        <f t="shared" si="227"/>
        <v>0</v>
      </c>
    </row>
    <row r="957" spans="2:26" ht="15" x14ac:dyDescent="0.2">
      <c r="B957" s="28" t="str">
        <f t="shared" si="213"/>
        <v/>
      </c>
      <c r="C957" s="28" t="str">
        <f t="shared" si="214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5"/>
        <v/>
      </c>
      <c r="N957" s="89"/>
      <c r="O957" s="7">
        <f t="shared" si="216"/>
        <v>0</v>
      </c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81" t="str">
        <f t="shared" si="225"/>
        <v>____</v>
      </c>
      <c r="Y957" s="81">
        <f t="shared" si="226"/>
        <v>0</v>
      </c>
      <c r="Z957" s="81">
        <f t="shared" si="227"/>
        <v>0</v>
      </c>
    </row>
    <row r="958" spans="2:26" ht="15" x14ac:dyDescent="0.2">
      <c r="B958" s="28" t="str">
        <f t="shared" si="213"/>
        <v/>
      </c>
      <c r="C958" s="28" t="str">
        <f t="shared" si="214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5"/>
        <v/>
      </c>
      <c r="N958" s="89"/>
      <c r="O958" s="7">
        <f t="shared" si="216"/>
        <v>0</v>
      </c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81" t="str">
        <f t="shared" si="225"/>
        <v>____</v>
      </c>
      <c r="Y958" s="81">
        <f t="shared" si="226"/>
        <v>0</v>
      </c>
      <c r="Z958" s="81">
        <f t="shared" si="227"/>
        <v>0</v>
      </c>
    </row>
    <row r="959" spans="2:26" ht="15" x14ac:dyDescent="0.2">
      <c r="B959" s="28" t="str">
        <f t="shared" si="213"/>
        <v/>
      </c>
      <c r="C959" s="28" t="str">
        <f t="shared" si="214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5"/>
        <v/>
      </c>
      <c r="N959" s="89"/>
      <c r="O959" s="7">
        <f t="shared" si="216"/>
        <v>0</v>
      </c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81" t="str">
        <f t="shared" si="225"/>
        <v>____</v>
      </c>
      <c r="Y959" s="81">
        <f t="shared" si="226"/>
        <v>0</v>
      </c>
      <c r="Z959" s="81">
        <f t="shared" si="227"/>
        <v>0</v>
      </c>
    </row>
    <row r="960" spans="2:26" ht="15" x14ac:dyDescent="0.2">
      <c r="B960" s="28" t="str">
        <f t="shared" si="213"/>
        <v/>
      </c>
      <c r="C960" s="28" t="str">
        <f t="shared" si="214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5"/>
        <v/>
      </c>
      <c r="N960" s="89"/>
      <c r="O960" s="7">
        <f t="shared" si="216"/>
        <v>0</v>
      </c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81" t="str">
        <f t="shared" si="225"/>
        <v>____</v>
      </c>
      <c r="Y960" s="81">
        <f t="shared" si="226"/>
        <v>0</v>
      </c>
      <c r="Z960" s="81">
        <f t="shared" si="227"/>
        <v>0</v>
      </c>
    </row>
    <row r="961" spans="2:26" ht="15" x14ac:dyDescent="0.2">
      <c r="B961" s="28" t="str">
        <f t="shared" si="213"/>
        <v/>
      </c>
      <c r="C961" s="28" t="str">
        <f t="shared" si="214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5"/>
        <v/>
      </c>
      <c r="N961" s="89"/>
      <c r="O961" s="7">
        <f t="shared" si="216"/>
        <v>0</v>
      </c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81" t="str">
        <f t="shared" si="225"/>
        <v>____</v>
      </c>
      <c r="Y961" s="81">
        <f t="shared" si="226"/>
        <v>0</v>
      </c>
      <c r="Z961" s="81">
        <f t="shared" si="227"/>
        <v>0</v>
      </c>
    </row>
    <row r="962" spans="2:26" ht="15" x14ac:dyDescent="0.2">
      <c r="B962" s="28" t="str">
        <f t="shared" si="213"/>
        <v/>
      </c>
      <c r="C962" s="28" t="str">
        <f t="shared" si="214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5"/>
        <v/>
      </c>
      <c r="N962" s="89"/>
      <c r="O962" s="7">
        <f t="shared" si="216"/>
        <v>0</v>
      </c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81" t="str">
        <f t="shared" si="225"/>
        <v>____</v>
      </c>
      <c r="Y962" s="81">
        <f t="shared" si="226"/>
        <v>0</v>
      </c>
      <c r="Z962" s="81">
        <f t="shared" si="227"/>
        <v>0</v>
      </c>
    </row>
    <row r="963" spans="2:26" ht="15" x14ac:dyDescent="0.2">
      <c r="B963" s="28" t="str">
        <f t="shared" si="213"/>
        <v/>
      </c>
      <c r="C963" s="28" t="str">
        <f t="shared" si="214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5"/>
        <v/>
      </c>
      <c r="N963" s="89"/>
      <c r="O963" s="7">
        <f t="shared" si="216"/>
        <v>0</v>
      </c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81" t="str">
        <f t="shared" si="225"/>
        <v>____</v>
      </c>
      <c r="Y963" s="81">
        <f t="shared" si="226"/>
        <v>0</v>
      </c>
      <c r="Z963" s="81">
        <f t="shared" si="227"/>
        <v>0</v>
      </c>
    </row>
    <row r="964" spans="2:26" ht="15" x14ac:dyDescent="0.2">
      <c r="B964" s="28" t="str">
        <f t="shared" si="213"/>
        <v/>
      </c>
      <c r="C964" s="28" t="str">
        <f t="shared" si="214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5"/>
        <v/>
      </c>
      <c r="N964" s="89"/>
      <c r="O964" s="7">
        <f t="shared" si="216"/>
        <v>0</v>
      </c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81" t="str">
        <f t="shared" si="225"/>
        <v>____</v>
      </c>
      <c r="Y964" s="81">
        <f t="shared" si="226"/>
        <v>0</v>
      </c>
      <c r="Z964" s="81">
        <f t="shared" si="227"/>
        <v>0</v>
      </c>
    </row>
    <row r="965" spans="2:26" ht="15" x14ac:dyDescent="0.2">
      <c r="B965" s="28" t="str">
        <f t="shared" si="213"/>
        <v/>
      </c>
      <c r="C965" s="28" t="str">
        <f t="shared" si="214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5"/>
        <v/>
      </c>
      <c r="N965" s="89"/>
      <c r="O965" s="7">
        <f t="shared" si="216"/>
        <v>0</v>
      </c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81" t="str">
        <f t="shared" si="225"/>
        <v>____</v>
      </c>
      <c r="Y965" s="81">
        <f t="shared" si="226"/>
        <v>0</v>
      </c>
      <c r="Z965" s="81">
        <f t="shared" si="227"/>
        <v>0</v>
      </c>
    </row>
    <row r="966" spans="2:26" ht="15" x14ac:dyDescent="0.2">
      <c r="B966" s="28" t="str">
        <f t="shared" si="213"/>
        <v/>
      </c>
      <c r="C966" s="28" t="str">
        <f t="shared" si="214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5"/>
        <v/>
      </c>
      <c r="N966" s="89"/>
      <c r="O966" s="7">
        <f t="shared" si="216"/>
        <v>0</v>
      </c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81" t="str">
        <f t="shared" si="225"/>
        <v>____</v>
      </c>
      <c r="Y966" s="81">
        <f t="shared" si="226"/>
        <v>0</v>
      </c>
      <c r="Z966" s="81">
        <f t="shared" si="227"/>
        <v>0</v>
      </c>
    </row>
    <row r="967" spans="2:26" ht="15" x14ac:dyDescent="0.2">
      <c r="B967" s="28" t="str">
        <f t="shared" si="213"/>
        <v/>
      </c>
      <c r="C967" s="28" t="str">
        <f t="shared" si="214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5"/>
        <v/>
      </c>
      <c r="N967" s="89"/>
      <c r="O967" s="7">
        <f t="shared" si="216"/>
        <v>0</v>
      </c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81" t="str">
        <f t="shared" si="225"/>
        <v>____</v>
      </c>
      <c r="Y967" s="81">
        <f t="shared" si="226"/>
        <v>0</v>
      </c>
      <c r="Z967" s="81">
        <f t="shared" si="227"/>
        <v>0</v>
      </c>
    </row>
    <row r="968" spans="2:26" ht="15" x14ac:dyDescent="0.2">
      <c r="B968" s="28" t="str">
        <f t="shared" si="213"/>
        <v/>
      </c>
      <c r="C968" s="28" t="str">
        <f t="shared" si="214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5"/>
        <v/>
      </c>
      <c r="N968" s="89"/>
      <c r="O968" s="7">
        <f t="shared" si="216"/>
        <v>0</v>
      </c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81" t="str">
        <f t="shared" si="225"/>
        <v>____</v>
      </c>
      <c r="Y968" s="81">
        <f t="shared" si="226"/>
        <v>0</v>
      </c>
      <c r="Z968" s="81">
        <f t="shared" si="227"/>
        <v>0</v>
      </c>
    </row>
    <row r="969" spans="2:26" ht="15" x14ac:dyDescent="0.2">
      <c r="B969" s="28" t="str">
        <f t="shared" si="213"/>
        <v/>
      </c>
      <c r="C969" s="28" t="str">
        <f t="shared" si="214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5"/>
        <v/>
      </c>
      <c r="N969" s="89"/>
      <c r="O969" s="7">
        <f t="shared" si="216"/>
        <v>0</v>
      </c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81" t="str">
        <f t="shared" si="225"/>
        <v>____</v>
      </c>
      <c r="Y969" s="81">
        <f t="shared" si="226"/>
        <v>0</v>
      </c>
      <c r="Z969" s="81">
        <f t="shared" si="227"/>
        <v>0</v>
      </c>
    </row>
    <row r="970" spans="2:26" ht="15" x14ac:dyDescent="0.2">
      <c r="B970" s="28" t="str">
        <f t="shared" si="213"/>
        <v/>
      </c>
      <c r="C970" s="28" t="str">
        <f t="shared" si="214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5"/>
        <v/>
      </c>
      <c r="N970" s="89"/>
      <c r="O970" s="7">
        <f t="shared" si="216"/>
        <v>0</v>
      </c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81" t="str">
        <f t="shared" si="225"/>
        <v>____</v>
      </c>
      <c r="Y970" s="81">
        <f t="shared" si="226"/>
        <v>0</v>
      </c>
      <c r="Z970" s="81">
        <f t="shared" si="227"/>
        <v>0</v>
      </c>
    </row>
    <row r="971" spans="2:26" ht="15" x14ac:dyDescent="0.2">
      <c r="B971" s="28" t="str">
        <f t="shared" si="213"/>
        <v/>
      </c>
      <c r="C971" s="28" t="str">
        <f t="shared" si="214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5"/>
        <v/>
      </c>
      <c r="N971" s="89"/>
      <c r="O971" s="7">
        <f t="shared" si="216"/>
        <v>0</v>
      </c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81" t="str">
        <f t="shared" si="225"/>
        <v>____</v>
      </c>
      <c r="Y971" s="81">
        <f t="shared" si="226"/>
        <v>0</v>
      </c>
      <c r="Z971" s="81">
        <f t="shared" si="227"/>
        <v>0</v>
      </c>
    </row>
    <row r="972" spans="2:26" ht="15" x14ac:dyDescent="0.2">
      <c r="B972" s="28" t="str">
        <f t="shared" si="213"/>
        <v/>
      </c>
      <c r="C972" s="28" t="str">
        <f t="shared" si="214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5"/>
        <v/>
      </c>
      <c r="N972" s="89"/>
      <c r="O972" s="7">
        <f t="shared" si="216"/>
        <v>0</v>
      </c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81" t="str">
        <f t="shared" si="225"/>
        <v>____</v>
      </c>
      <c r="Y972" s="81">
        <f t="shared" si="226"/>
        <v>0</v>
      </c>
      <c r="Z972" s="81">
        <f t="shared" si="227"/>
        <v>0</v>
      </c>
    </row>
    <row r="973" spans="2:26" ht="15" x14ac:dyDescent="0.2">
      <c r="B973" s="28" t="str">
        <f t="shared" si="213"/>
        <v/>
      </c>
      <c r="C973" s="28" t="str">
        <f t="shared" si="214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5"/>
        <v/>
      </c>
      <c r="N973" s="89"/>
      <c r="O973" s="7">
        <f t="shared" si="216"/>
        <v>0</v>
      </c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81" t="str">
        <f t="shared" si="225"/>
        <v>____</v>
      </c>
      <c r="Y973" s="81">
        <f t="shared" si="226"/>
        <v>0</v>
      </c>
      <c r="Z973" s="81">
        <f t="shared" si="227"/>
        <v>0</v>
      </c>
    </row>
    <row r="974" spans="2:26" ht="15" x14ac:dyDescent="0.2">
      <c r="B974" s="28" t="str">
        <f t="shared" si="213"/>
        <v/>
      </c>
      <c r="C974" s="28" t="str">
        <f t="shared" si="214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5"/>
        <v/>
      </c>
      <c r="N974" s="89"/>
      <c r="O974" s="7">
        <f t="shared" si="216"/>
        <v>0</v>
      </c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81" t="str">
        <f t="shared" si="225"/>
        <v>____</v>
      </c>
      <c r="Y974" s="81">
        <f t="shared" si="226"/>
        <v>0</v>
      </c>
      <c r="Z974" s="81">
        <f t="shared" si="227"/>
        <v>0</v>
      </c>
    </row>
    <row r="975" spans="2:26" ht="15" x14ac:dyDescent="0.2">
      <c r="B975" s="28" t="str">
        <f t="shared" si="213"/>
        <v/>
      </c>
      <c r="C975" s="28" t="str">
        <f t="shared" si="214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5"/>
        <v/>
      </c>
      <c r="N975" s="89"/>
      <c r="O975" s="7">
        <f t="shared" si="216"/>
        <v>0</v>
      </c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81" t="str">
        <f t="shared" si="225"/>
        <v>____</v>
      </c>
      <c r="Y975" s="81">
        <f t="shared" si="226"/>
        <v>0</v>
      </c>
      <c r="Z975" s="81">
        <f t="shared" si="227"/>
        <v>0</v>
      </c>
    </row>
    <row r="976" spans="2:26" ht="15" x14ac:dyDescent="0.2">
      <c r="B976" s="28" t="str">
        <f t="shared" si="213"/>
        <v/>
      </c>
      <c r="C976" s="28" t="str">
        <f t="shared" si="214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5"/>
        <v/>
      </c>
      <c r="N976" s="89"/>
      <c r="O976" s="7">
        <f t="shared" si="216"/>
        <v>0</v>
      </c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81" t="str">
        <f t="shared" si="225"/>
        <v>____</v>
      </c>
      <c r="Y976" s="81">
        <f t="shared" si="226"/>
        <v>0</v>
      </c>
      <c r="Z976" s="81">
        <f t="shared" si="227"/>
        <v>0</v>
      </c>
    </row>
    <row r="977" spans="2:26" ht="15" x14ac:dyDescent="0.2">
      <c r="B977" s="28" t="str">
        <f t="shared" si="213"/>
        <v/>
      </c>
      <c r="C977" s="28" t="str">
        <f t="shared" si="214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5"/>
        <v/>
      </c>
      <c r="N977" s="89"/>
      <c r="O977" s="7">
        <f t="shared" si="216"/>
        <v>0</v>
      </c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81" t="str">
        <f t="shared" si="225"/>
        <v>____</v>
      </c>
      <c r="Y977" s="81">
        <f t="shared" si="226"/>
        <v>0</v>
      </c>
      <c r="Z977" s="81">
        <f t="shared" si="227"/>
        <v>0</v>
      </c>
    </row>
    <row r="978" spans="2:26" ht="15" x14ac:dyDescent="0.2">
      <c r="B978" s="28" t="str">
        <f t="shared" si="213"/>
        <v/>
      </c>
      <c r="C978" s="28" t="str">
        <f t="shared" si="214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5"/>
        <v/>
      </c>
      <c r="N978" s="89"/>
      <c r="O978" s="7">
        <f t="shared" si="216"/>
        <v>0</v>
      </c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81" t="str">
        <f t="shared" si="225"/>
        <v>____</v>
      </c>
      <c r="Y978" s="81">
        <f t="shared" si="226"/>
        <v>0</v>
      </c>
      <c r="Z978" s="81">
        <f t="shared" si="227"/>
        <v>0</v>
      </c>
    </row>
    <row r="979" spans="2:26" ht="15" x14ac:dyDescent="0.2">
      <c r="B979" s="28" t="str">
        <f t="shared" si="213"/>
        <v/>
      </c>
      <c r="C979" s="28" t="str">
        <f t="shared" si="214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5"/>
        <v/>
      </c>
      <c r="N979" s="89"/>
      <c r="O979" s="7">
        <f t="shared" si="216"/>
        <v>0</v>
      </c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81" t="str">
        <f t="shared" si="225"/>
        <v>____</v>
      </c>
      <c r="Y979" s="81">
        <f t="shared" si="226"/>
        <v>0</v>
      </c>
      <c r="Z979" s="81">
        <f t="shared" si="227"/>
        <v>0</v>
      </c>
    </row>
    <row r="980" spans="2:26" ht="15" x14ac:dyDescent="0.2">
      <c r="B980" s="28" t="str">
        <f t="shared" si="213"/>
        <v/>
      </c>
      <c r="C980" s="28" t="str">
        <f t="shared" si="214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5"/>
        <v/>
      </c>
      <c r="N980" s="89"/>
      <c r="O980" s="7">
        <f t="shared" si="216"/>
        <v>0</v>
      </c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81" t="str">
        <f t="shared" si="225"/>
        <v>____</v>
      </c>
      <c r="Y980" s="81">
        <f t="shared" si="226"/>
        <v>0</v>
      </c>
      <c r="Z980" s="81">
        <f t="shared" si="227"/>
        <v>0</v>
      </c>
    </row>
    <row r="981" spans="2:26" ht="15" x14ac:dyDescent="0.2">
      <c r="B981" s="28" t="str">
        <f t="shared" si="213"/>
        <v/>
      </c>
      <c r="C981" s="28" t="str">
        <f t="shared" si="214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5"/>
        <v/>
      </c>
      <c r="N981" s="89"/>
      <c r="O981" s="7">
        <f t="shared" si="216"/>
        <v>0</v>
      </c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81" t="str">
        <f t="shared" si="225"/>
        <v>____</v>
      </c>
      <c r="Y981" s="81">
        <f t="shared" si="226"/>
        <v>0</v>
      </c>
      <c r="Z981" s="81">
        <f t="shared" si="227"/>
        <v>0</v>
      </c>
    </row>
    <row r="982" spans="2:26" ht="15" x14ac:dyDescent="0.2">
      <c r="B982" s="28" t="str">
        <f t="shared" si="213"/>
        <v/>
      </c>
      <c r="C982" s="28" t="str">
        <f t="shared" si="214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5"/>
        <v/>
      </c>
      <c r="N982" s="89"/>
      <c r="O982" s="7">
        <f t="shared" si="216"/>
        <v>0</v>
      </c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81" t="str">
        <f t="shared" si="225"/>
        <v>____</v>
      </c>
      <c r="Y982" s="81">
        <f t="shared" si="226"/>
        <v>0</v>
      </c>
      <c r="Z982" s="81">
        <f t="shared" si="227"/>
        <v>0</v>
      </c>
    </row>
    <row r="983" spans="2:26" ht="15" x14ac:dyDescent="0.2">
      <c r="B983" s="28" t="str">
        <f t="shared" si="213"/>
        <v/>
      </c>
      <c r="C983" s="28" t="str">
        <f t="shared" si="214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5"/>
        <v/>
      </c>
      <c r="N983" s="89"/>
      <c r="O983" s="7">
        <f t="shared" si="216"/>
        <v>0</v>
      </c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81" t="str">
        <f t="shared" si="225"/>
        <v>____</v>
      </c>
      <c r="Y983" s="81">
        <f t="shared" si="226"/>
        <v>0</v>
      </c>
      <c r="Z983" s="81">
        <f t="shared" si="227"/>
        <v>0</v>
      </c>
    </row>
    <row r="984" spans="2:26" ht="15" x14ac:dyDescent="0.2">
      <c r="B984" s="28" t="str">
        <f t="shared" si="213"/>
        <v/>
      </c>
      <c r="C984" s="28" t="str">
        <f t="shared" si="214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5"/>
        <v/>
      </c>
      <c r="N984" s="89"/>
      <c r="O984" s="7">
        <f t="shared" si="216"/>
        <v>0</v>
      </c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81" t="str">
        <f t="shared" si="225"/>
        <v>____</v>
      </c>
      <c r="Y984" s="81">
        <f t="shared" si="226"/>
        <v>0</v>
      </c>
      <c r="Z984" s="81">
        <f t="shared" si="227"/>
        <v>0</v>
      </c>
    </row>
    <row r="985" spans="2:26" ht="15" x14ac:dyDescent="0.2">
      <c r="B985" s="28" t="str">
        <f t="shared" si="213"/>
        <v/>
      </c>
      <c r="C985" s="28" t="str">
        <f t="shared" si="214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5"/>
        <v/>
      </c>
      <c r="N985" s="89"/>
      <c r="O985" s="7">
        <f t="shared" si="216"/>
        <v>0</v>
      </c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81" t="str">
        <f t="shared" si="225"/>
        <v>____</v>
      </c>
      <c r="Y985" s="81">
        <f t="shared" si="226"/>
        <v>0</v>
      </c>
      <c r="Z985" s="81">
        <f t="shared" si="227"/>
        <v>0</v>
      </c>
    </row>
    <row r="986" spans="2:26" ht="15" x14ac:dyDescent="0.2">
      <c r="B986" s="28" t="str">
        <f t="shared" si="213"/>
        <v/>
      </c>
      <c r="C986" s="28" t="str">
        <f t="shared" si="214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5"/>
        <v/>
      </c>
      <c r="N986" s="89"/>
      <c r="O986" s="7">
        <f t="shared" si="216"/>
        <v>0</v>
      </c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81" t="str">
        <f t="shared" si="225"/>
        <v>____</v>
      </c>
      <c r="Y986" s="81">
        <f t="shared" si="226"/>
        <v>0</v>
      </c>
      <c r="Z986" s="81">
        <f t="shared" si="227"/>
        <v>0</v>
      </c>
    </row>
    <row r="987" spans="2:26" ht="15" x14ac:dyDescent="0.2">
      <c r="B987" s="28" t="str">
        <f t="shared" si="213"/>
        <v/>
      </c>
      <c r="C987" s="28" t="str">
        <f t="shared" si="214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5"/>
        <v/>
      </c>
      <c r="N987" s="89"/>
      <c r="O987" s="7">
        <f t="shared" si="216"/>
        <v>0</v>
      </c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81" t="str">
        <f t="shared" si="225"/>
        <v>____</v>
      </c>
      <c r="Y987" s="81">
        <f t="shared" si="226"/>
        <v>0</v>
      </c>
      <c r="Z987" s="81">
        <f t="shared" si="227"/>
        <v>0</v>
      </c>
    </row>
    <row r="988" spans="2:26" ht="15" x14ac:dyDescent="0.2">
      <c r="B988" s="28" t="str">
        <f t="shared" si="213"/>
        <v/>
      </c>
      <c r="C988" s="28" t="str">
        <f t="shared" si="214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5"/>
        <v/>
      </c>
      <c r="N988" s="89"/>
      <c r="O988" s="7">
        <f t="shared" si="216"/>
        <v>0</v>
      </c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81" t="str">
        <f t="shared" si="225"/>
        <v>____</v>
      </c>
      <c r="Y988" s="81">
        <f t="shared" si="226"/>
        <v>0</v>
      </c>
      <c r="Z988" s="81">
        <f t="shared" si="227"/>
        <v>0</v>
      </c>
    </row>
    <row r="989" spans="2:26" ht="15" x14ac:dyDescent="0.2">
      <c r="B989" s="28" t="str">
        <f t="shared" si="213"/>
        <v/>
      </c>
      <c r="C989" s="28" t="str">
        <f t="shared" si="214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5"/>
        <v/>
      </c>
      <c r="N989" s="89"/>
      <c r="O989" s="7">
        <f t="shared" si="216"/>
        <v>0</v>
      </c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81" t="str">
        <f t="shared" si="225"/>
        <v>____</v>
      </c>
      <c r="Y989" s="81">
        <f t="shared" si="226"/>
        <v>0</v>
      </c>
      <c r="Z989" s="81">
        <f t="shared" si="227"/>
        <v>0</v>
      </c>
    </row>
    <row r="990" spans="2:26" ht="15" x14ac:dyDescent="0.2">
      <c r="B990" s="28" t="str">
        <f t="shared" ref="B990:B1053" si="228">IF(L990&gt;0,$C$22,"")</f>
        <v/>
      </c>
      <c r="C990" s="28" t="str">
        <f t="shared" ref="C990:C1053" si="229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30">IF(L990&gt;0,(YEAR(K990)),"")</f>
        <v/>
      </c>
      <c r="N990" s="89"/>
      <c r="O990" s="7">
        <f t="shared" ref="O990:O1100" si="231">IF(AND($L990&gt;0,$D990="")=TRUE,1,0)</f>
        <v>0</v>
      </c>
      <c r="P990" s="7">
        <f t="shared" ref="P990:P1100" si="232">IF(AND($L990&gt;0,$E990="")=TRUE,1,0)</f>
        <v>0</v>
      </c>
      <c r="Q990" s="7">
        <f t="shared" ref="Q990:Q1100" si="233">IF(AND($L990&gt;0,$F990="")=TRUE,1,0)</f>
        <v>0</v>
      </c>
      <c r="R990" s="7">
        <f t="shared" ref="R990:R1100" si="234">IF(AND($L990&gt;0,$G990="")=TRUE,1,0)</f>
        <v>0</v>
      </c>
      <c r="S990" s="7">
        <f t="shared" ref="S990:S1100" si="235">IF(AND($L990&gt;0,$J990="")=TRUE,1,0)</f>
        <v>0</v>
      </c>
      <c r="T990" s="7">
        <f t="shared" ref="T990:T1100" si="236">IF(AND($L990&gt;0,$K990="")=TRUE,1,0)</f>
        <v>0</v>
      </c>
      <c r="U990" s="7">
        <f t="shared" ref="U990:U1100" si="237">IF(L990&gt;0,IF(OR(LEN(D990)=16,LEN(D990)=13)=TRUE,0,1),0)</f>
        <v>0</v>
      </c>
      <c r="V990" s="7">
        <f t="shared" ref="V990:V1053" si="238">IF(AND($L990&gt;0,$M990&lt;2000)=TRUE,1,0)</f>
        <v>0</v>
      </c>
      <c r="W990" s="7">
        <f t="shared" ref="W990:W1053" si="239">IF($L990&gt;0,IF(OR(YEAR(J990)&lt;&gt;M990,OR(YEAR(K990)&lt;&gt;M990))=TRUE,1,0),0)</f>
        <v>0</v>
      </c>
      <c r="X990" s="81" t="str">
        <f t="shared" si="225"/>
        <v>____</v>
      </c>
      <c r="Y990" s="81">
        <f t="shared" si="226"/>
        <v>0</v>
      </c>
      <c r="Z990" s="81">
        <f t="shared" si="227"/>
        <v>0</v>
      </c>
    </row>
    <row r="991" spans="2:26" ht="15" x14ac:dyDescent="0.2">
      <c r="B991" s="28" t="str">
        <f t="shared" si="228"/>
        <v/>
      </c>
      <c r="C991" s="28" t="str">
        <f t="shared" si="229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30"/>
        <v/>
      </c>
      <c r="N991" s="89"/>
      <c r="O991" s="7">
        <f t="shared" si="231"/>
        <v>0</v>
      </c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81" t="str">
        <f t="shared" ref="X991:X1054" si="240">CONCATENATE(D991,"_",M991,"_",J991,"_",K991,"_",L991)</f>
        <v>____</v>
      </c>
      <c r="Y991" s="81">
        <f t="shared" ref="Y991:Y1054" si="241">IF(L991&gt;0,(COUNTIF($X$29:$X$100000,X991)),0)</f>
        <v>0</v>
      </c>
      <c r="Z991" s="81">
        <f t="shared" ref="Z991:Z1054" si="242">SUMIF($X$29:$X$100000,X991,$Y$29:$Y$100000)</f>
        <v>0</v>
      </c>
    </row>
    <row r="992" spans="2:26" ht="15" x14ac:dyDescent="0.2">
      <c r="B992" s="28" t="str">
        <f t="shared" si="228"/>
        <v/>
      </c>
      <c r="C992" s="28" t="str">
        <f t="shared" si="229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30"/>
        <v/>
      </c>
      <c r="N992" s="89"/>
      <c r="O992" s="7">
        <f t="shared" si="231"/>
        <v>0</v>
      </c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81" t="str">
        <f t="shared" si="240"/>
        <v>____</v>
      </c>
      <c r="Y992" s="81">
        <f t="shared" si="241"/>
        <v>0</v>
      </c>
      <c r="Z992" s="81">
        <f t="shared" si="242"/>
        <v>0</v>
      </c>
    </row>
    <row r="993" spans="2:26" ht="15" x14ac:dyDescent="0.2">
      <c r="B993" s="28" t="str">
        <f t="shared" si="228"/>
        <v/>
      </c>
      <c r="C993" s="28" t="str">
        <f t="shared" si="229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30"/>
        <v/>
      </c>
      <c r="N993" s="89"/>
      <c r="O993" s="7">
        <f t="shared" si="231"/>
        <v>0</v>
      </c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81" t="str">
        <f t="shared" si="240"/>
        <v>____</v>
      </c>
      <c r="Y993" s="81">
        <f t="shared" si="241"/>
        <v>0</v>
      </c>
      <c r="Z993" s="81">
        <f t="shared" si="242"/>
        <v>0</v>
      </c>
    </row>
    <row r="994" spans="2:26" ht="15" x14ac:dyDescent="0.2">
      <c r="B994" s="28" t="str">
        <f t="shared" si="228"/>
        <v/>
      </c>
      <c r="C994" s="28" t="str">
        <f t="shared" si="229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30"/>
        <v/>
      </c>
      <c r="N994" s="89"/>
      <c r="O994" s="7">
        <f t="shared" si="231"/>
        <v>0</v>
      </c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81" t="str">
        <f t="shared" si="240"/>
        <v>____</v>
      </c>
      <c r="Y994" s="81">
        <f t="shared" si="241"/>
        <v>0</v>
      </c>
      <c r="Z994" s="81">
        <f t="shared" si="242"/>
        <v>0</v>
      </c>
    </row>
    <row r="995" spans="2:26" ht="15" x14ac:dyDescent="0.2">
      <c r="B995" s="28" t="str">
        <f t="shared" si="228"/>
        <v/>
      </c>
      <c r="C995" s="28" t="str">
        <f t="shared" si="229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30"/>
        <v/>
      </c>
      <c r="N995" s="89"/>
      <c r="O995" s="7">
        <f t="shared" si="231"/>
        <v>0</v>
      </c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81" t="str">
        <f t="shared" si="240"/>
        <v>____</v>
      </c>
      <c r="Y995" s="81">
        <f t="shared" si="241"/>
        <v>0</v>
      </c>
      <c r="Z995" s="81">
        <f t="shared" si="242"/>
        <v>0</v>
      </c>
    </row>
    <row r="996" spans="2:26" ht="15" x14ac:dyDescent="0.2">
      <c r="B996" s="28" t="str">
        <f t="shared" si="228"/>
        <v/>
      </c>
      <c r="C996" s="28" t="str">
        <f t="shared" si="229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30"/>
        <v/>
      </c>
      <c r="N996" s="89"/>
      <c r="O996" s="7">
        <f t="shared" si="231"/>
        <v>0</v>
      </c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81" t="str">
        <f t="shared" si="240"/>
        <v>____</v>
      </c>
      <c r="Y996" s="81">
        <f t="shared" si="241"/>
        <v>0</v>
      </c>
      <c r="Z996" s="81">
        <f t="shared" si="242"/>
        <v>0</v>
      </c>
    </row>
    <row r="997" spans="2:26" ht="15" x14ac:dyDescent="0.2">
      <c r="B997" s="28" t="str">
        <f t="shared" si="228"/>
        <v/>
      </c>
      <c r="C997" s="28" t="str">
        <f t="shared" si="229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30"/>
        <v/>
      </c>
      <c r="N997" s="89"/>
      <c r="O997" s="7">
        <f t="shared" si="231"/>
        <v>0</v>
      </c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81" t="str">
        <f t="shared" si="240"/>
        <v>____</v>
      </c>
      <c r="Y997" s="81">
        <f t="shared" si="241"/>
        <v>0</v>
      </c>
      <c r="Z997" s="81">
        <f t="shared" si="242"/>
        <v>0</v>
      </c>
    </row>
    <row r="998" spans="2:26" ht="15" x14ac:dyDescent="0.2">
      <c r="B998" s="28" t="str">
        <f t="shared" si="228"/>
        <v/>
      </c>
      <c r="C998" s="28" t="str">
        <f t="shared" si="229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30"/>
        <v/>
      </c>
      <c r="N998" s="89"/>
      <c r="O998" s="7">
        <f t="shared" si="231"/>
        <v>0</v>
      </c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81" t="str">
        <f t="shared" si="240"/>
        <v>____</v>
      </c>
      <c r="Y998" s="81">
        <f t="shared" si="241"/>
        <v>0</v>
      </c>
      <c r="Z998" s="81">
        <f t="shared" si="242"/>
        <v>0</v>
      </c>
    </row>
    <row r="999" spans="2:26" ht="15" x14ac:dyDescent="0.2">
      <c r="B999" s="28" t="str">
        <f t="shared" si="228"/>
        <v/>
      </c>
      <c r="C999" s="28" t="str">
        <f t="shared" si="229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30"/>
        <v/>
      </c>
      <c r="N999" s="89"/>
      <c r="O999" s="7">
        <f t="shared" si="231"/>
        <v>0</v>
      </c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ref="U999:U1062" si="243">IF(L999&gt;0,IF(OR(LEN(D999)=16,LEN(D999)=13)=TRUE,0,1),0)</f>
        <v>0</v>
      </c>
      <c r="V999" s="7">
        <f t="shared" si="238"/>
        <v>0</v>
      </c>
      <c r="W999" s="7">
        <f t="shared" si="239"/>
        <v>0</v>
      </c>
      <c r="X999" s="81" t="str">
        <f t="shared" si="240"/>
        <v>____</v>
      </c>
      <c r="Y999" s="81">
        <f t="shared" si="241"/>
        <v>0</v>
      </c>
      <c r="Z999" s="81">
        <f t="shared" si="242"/>
        <v>0</v>
      </c>
    </row>
    <row r="1000" spans="2:26" ht="15" x14ac:dyDescent="0.2">
      <c r="B1000" s="28" t="str">
        <f t="shared" si="228"/>
        <v/>
      </c>
      <c r="C1000" s="28" t="str">
        <f t="shared" si="229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30"/>
        <v/>
      </c>
      <c r="N1000" s="89"/>
      <c r="O1000" s="7">
        <f t="shared" si="231"/>
        <v>0</v>
      </c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43"/>
        <v>0</v>
      </c>
      <c r="V1000" s="7">
        <f t="shared" si="238"/>
        <v>0</v>
      </c>
      <c r="W1000" s="7">
        <f t="shared" si="239"/>
        <v>0</v>
      </c>
      <c r="X1000" s="81" t="str">
        <f t="shared" si="240"/>
        <v>____</v>
      </c>
      <c r="Y1000" s="81">
        <f t="shared" si="241"/>
        <v>0</v>
      </c>
      <c r="Z1000" s="81">
        <f t="shared" si="242"/>
        <v>0</v>
      </c>
    </row>
    <row r="1001" spans="2:26" ht="15" x14ac:dyDescent="0.2">
      <c r="B1001" s="28" t="str">
        <f t="shared" si="228"/>
        <v/>
      </c>
      <c r="C1001" s="28" t="str">
        <f t="shared" si="229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30"/>
        <v/>
      </c>
      <c r="N1001" s="89"/>
      <c r="O1001" s="7">
        <f t="shared" si="231"/>
        <v>0</v>
      </c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43"/>
        <v>0</v>
      </c>
      <c r="V1001" s="7">
        <f t="shared" si="238"/>
        <v>0</v>
      </c>
      <c r="W1001" s="7">
        <f t="shared" si="239"/>
        <v>0</v>
      </c>
      <c r="X1001" s="81" t="str">
        <f t="shared" si="240"/>
        <v>____</v>
      </c>
      <c r="Y1001" s="81">
        <f t="shared" si="241"/>
        <v>0</v>
      </c>
      <c r="Z1001" s="81">
        <f t="shared" si="242"/>
        <v>0</v>
      </c>
    </row>
    <row r="1002" spans="2:26" ht="15" x14ac:dyDescent="0.2">
      <c r="B1002" s="28" t="str">
        <f t="shared" si="228"/>
        <v/>
      </c>
      <c r="C1002" s="28" t="str">
        <f t="shared" si="229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30"/>
        <v/>
      </c>
      <c r="N1002" s="89"/>
      <c r="O1002" s="7">
        <f t="shared" si="231"/>
        <v>0</v>
      </c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43"/>
        <v>0</v>
      </c>
      <c r="V1002" s="7">
        <f t="shared" si="238"/>
        <v>0</v>
      </c>
      <c r="W1002" s="7">
        <f t="shared" si="239"/>
        <v>0</v>
      </c>
      <c r="X1002" s="81" t="str">
        <f t="shared" si="240"/>
        <v>____</v>
      </c>
      <c r="Y1002" s="81">
        <f t="shared" si="241"/>
        <v>0</v>
      </c>
      <c r="Z1002" s="81">
        <f t="shared" si="242"/>
        <v>0</v>
      </c>
    </row>
    <row r="1003" spans="2:26" ht="15" x14ac:dyDescent="0.2">
      <c r="B1003" s="28" t="str">
        <f t="shared" si="228"/>
        <v/>
      </c>
      <c r="C1003" s="28" t="str">
        <f t="shared" si="229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30"/>
        <v/>
      </c>
      <c r="N1003" s="89"/>
      <c r="O1003" s="7">
        <f t="shared" si="231"/>
        <v>0</v>
      </c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43"/>
        <v>0</v>
      </c>
      <c r="V1003" s="7">
        <f t="shared" si="238"/>
        <v>0</v>
      </c>
      <c r="W1003" s="7">
        <f t="shared" si="239"/>
        <v>0</v>
      </c>
      <c r="X1003" s="81" t="str">
        <f t="shared" si="240"/>
        <v>____</v>
      </c>
      <c r="Y1003" s="81">
        <f t="shared" si="241"/>
        <v>0</v>
      </c>
      <c r="Z1003" s="81">
        <f t="shared" si="242"/>
        <v>0</v>
      </c>
    </row>
    <row r="1004" spans="2:26" ht="15" x14ac:dyDescent="0.2">
      <c r="B1004" s="28" t="str">
        <f t="shared" si="228"/>
        <v/>
      </c>
      <c r="C1004" s="28" t="str">
        <f t="shared" si="229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30"/>
        <v/>
      </c>
      <c r="N1004" s="89"/>
      <c r="O1004" s="7">
        <f t="shared" si="231"/>
        <v>0</v>
      </c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43"/>
        <v>0</v>
      </c>
      <c r="V1004" s="7">
        <f t="shared" si="238"/>
        <v>0</v>
      </c>
      <c r="W1004" s="7">
        <f t="shared" si="239"/>
        <v>0</v>
      </c>
      <c r="X1004" s="81" t="str">
        <f t="shared" si="240"/>
        <v>____</v>
      </c>
      <c r="Y1004" s="81">
        <f t="shared" si="241"/>
        <v>0</v>
      </c>
      <c r="Z1004" s="81">
        <f t="shared" si="242"/>
        <v>0</v>
      </c>
    </row>
    <row r="1005" spans="2:26" ht="15" x14ac:dyDescent="0.2">
      <c r="B1005" s="28" t="str">
        <f t="shared" si="228"/>
        <v/>
      </c>
      <c r="C1005" s="28" t="str">
        <f t="shared" si="229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30"/>
        <v/>
      </c>
      <c r="N1005" s="89"/>
      <c r="O1005" s="7">
        <f t="shared" si="231"/>
        <v>0</v>
      </c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43"/>
        <v>0</v>
      </c>
      <c r="V1005" s="7">
        <f t="shared" si="238"/>
        <v>0</v>
      </c>
      <c r="W1005" s="7">
        <f t="shared" si="239"/>
        <v>0</v>
      </c>
      <c r="X1005" s="81" t="str">
        <f t="shared" si="240"/>
        <v>____</v>
      </c>
      <c r="Y1005" s="81">
        <f t="shared" si="241"/>
        <v>0</v>
      </c>
      <c r="Z1005" s="81">
        <f t="shared" si="242"/>
        <v>0</v>
      </c>
    </row>
    <row r="1006" spans="2:26" ht="15" x14ac:dyDescent="0.2">
      <c r="B1006" s="28" t="str">
        <f t="shared" si="228"/>
        <v/>
      </c>
      <c r="C1006" s="28" t="str">
        <f t="shared" si="229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30"/>
        <v/>
      </c>
      <c r="N1006" s="89"/>
      <c r="O1006" s="7">
        <f t="shared" si="231"/>
        <v>0</v>
      </c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43"/>
        <v>0</v>
      </c>
      <c r="V1006" s="7">
        <f t="shared" si="238"/>
        <v>0</v>
      </c>
      <c r="W1006" s="7">
        <f t="shared" si="239"/>
        <v>0</v>
      </c>
      <c r="X1006" s="81" t="str">
        <f t="shared" si="240"/>
        <v>____</v>
      </c>
      <c r="Y1006" s="81">
        <f t="shared" si="241"/>
        <v>0</v>
      </c>
      <c r="Z1006" s="81">
        <f t="shared" si="242"/>
        <v>0</v>
      </c>
    </row>
    <row r="1007" spans="2:26" ht="15" x14ac:dyDescent="0.2">
      <c r="B1007" s="28" t="str">
        <f t="shared" si="228"/>
        <v/>
      </c>
      <c r="C1007" s="28" t="str">
        <f t="shared" si="229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30"/>
        <v/>
      </c>
      <c r="N1007" s="89"/>
      <c r="O1007" s="7">
        <f t="shared" si="231"/>
        <v>0</v>
      </c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43"/>
        <v>0</v>
      </c>
      <c r="V1007" s="7">
        <f t="shared" si="238"/>
        <v>0</v>
      </c>
      <c r="W1007" s="7">
        <f t="shared" si="239"/>
        <v>0</v>
      </c>
      <c r="X1007" s="81" t="str">
        <f t="shared" si="240"/>
        <v>____</v>
      </c>
      <c r="Y1007" s="81">
        <f t="shared" si="241"/>
        <v>0</v>
      </c>
      <c r="Z1007" s="81">
        <f t="shared" si="242"/>
        <v>0</v>
      </c>
    </row>
    <row r="1008" spans="2:26" ht="15" x14ac:dyDescent="0.2">
      <c r="B1008" s="28" t="str">
        <f t="shared" si="228"/>
        <v/>
      </c>
      <c r="C1008" s="28" t="str">
        <f t="shared" si="229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30"/>
        <v/>
      </c>
      <c r="N1008" s="89"/>
      <c r="O1008" s="7">
        <f t="shared" si="231"/>
        <v>0</v>
      </c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43"/>
        <v>0</v>
      </c>
      <c r="V1008" s="7">
        <f t="shared" si="238"/>
        <v>0</v>
      </c>
      <c r="W1008" s="7">
        <f t="shared" si="239"/>
        <v>0</v>
      </c>
      <c r="X1008" s="81" t="str">
        <f t="shared" si="240"/>
        <v>____</v>
      </c>
      <c r="Y1008" s="81">
        <f t="shared" si="241"/>
        <v>0</v>
      </c>
      <c r="Z1008" s="81">
        <f t="shared" si="242"/>
        <v>0</v>
      </c>
    </row>
    <row r="1009" spans="2:26" ht="15" x14ac:dyDescent="0.2">
      <c r="B1009" s="28" t="str">
        <f t="shared" si="228"/>
        <v/>
      </c>
      <c r="C1009" s="28" t="str">
        <f t="shared" si="229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30"/>
        <v/>
      </c>
      <c r="N1009" s="89"/>
      <c r="O1009" s="7">
        <f t="shared" si="231"/>
        <v>0</v>
      </c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43"/>
        <v>0</v>
      </c>
      <c r="V1009" s="7">
        <f t="shared" si="238"/>
        <v>0</v>
      </c>
      <c r="W1009" s="7">
        <f t="shared" si="239"/>
        <v>0</v>
      </c>
      <c r="X1009" s="81" t="str">
        <f t="shared" si="240"/>
        <v>____</v>
      </c>
      <c r="Y1009" s="81">
        <f t="shared" si="241"/>
        <v>0</v>
      </c>
      <c r="Z1009" s="81">
        <f t="shared" si="242"/>
        <v>0</v>
      </c>
    </row>
    <row r="1010" spans="2:26" ht="15" x14ac:dyDescent="0.2">
      <c r="B1010" s="28" t="str">
        <f t="shared" si="228"/>
        <v/>
      </c>
      <c r="C1010" s="28" t="str">
        <f t="shared" si="229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30"/>
        <v/>
      </c>
      <c r="N1010" s="89"/>
      <c r="O1010" s="7">
        <f t="shared" si="231"/>
        <v>0</v>
      </c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43"/>
        <v>0</v>
      </c>
      <c r="V1010" s="7">
        <f t="shared" si="238"/>
        <v>0</v>
      </c>
      <c r="W1010" s="7">
        <f t="shared" si="239"/>
        <v>0</v>
      </c>
      <c r="X1010" s="81" t="str">
        <f t="shared" si="240"/>
        <v>____</v>
      </c>
      <c r="Y1010" s="81">
        <f t="shared" si="241"/>
        <v>0</v>
      </c>
      <c r="Z1010" s="81">
        <f t="shared" si="242"/>
        <v>0</v>
      </c>
    </row>
    <row r="1011" spans="2:26" ht="15" x14ac:dyDescent="0.2">
      <c r="B1011" s="28" t="str">
        <f t="shared" si="228"/>
        <v/>
      </c>
      <c r="C1011" s="28" t="str">
        <f t="shared" si="229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30"/>
        <v/>
      </c>
      <c r="N1011" s="89"/>
      <c r="O1011" s="7">
        <f t="shared" si="231"/>
        <v>0</v>
      </c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43"/>
        <v>0</v>
      </c>
      <c r="V1011" s="7">
        <f t="shared" si="238"/>
        <v>0</v>
      </c>
      <c r="W1011" s="7">
        <f t="shared" si="239"/>
        <v>0</v>
      </c>
      <c r="X1011" s="81" t="str">
        <f t="shared" si="240"/>
        <v>____</v>
      </c>
      <c r="Y1011" s="81">
        <f t="shared" si="241"/>
        <v>0</v>
      </c>
      <c r="Z1011" s="81">
        <f t="shared" si="242"/>
        <v>0</v>
      </c>
    </row>
    <row r="1012" spans="2:26" ht="15" x14ac:dyDescent="0.2">
      <c r="B1012" s="28" t="str">
        <f t="shared" si="228"/>
        <v/>
      </c>
      <c r="C1012" s="28" t="str">
        <f t="shared" si="229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30"/>
        <v/>
      </c>
      <c r="N1012" s="89"/>
      <c r="O1012" s="7">
        <f t="shared" si="231"/>
        <v>0</v>
      </c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43"/>
        <v>0</v>
      </c>
      <c r="V1012" s="7">
        <f t="shared" si="238"/>
        <v>0</v>
      </c>
      <c r="W1012" s="7">
        <f t="shared" si="239"/>
        <v>0</v>
      </c>
      <c r="X1012" s="81" t="str">
        <f t="shared" si="240"/>
        <v>____</v>
      </c>
      <c r="Y1012" s="81">
        <f t="shared" si="241"/>
        <v>0</v>
      </c>
      <c r="Z1012" s="81">
        <f t="shared" si="242"/>
        <v>0</v>
      </c>
    </row>
    <row r="1013" spans="2:26" ht="15" x14ac:dyDescent="0.2">
      <c r="B1013" s="28" t="str">
        <f t="shared" si="228"/>
        <v/>
      </c>
      <c r="C1013" s="28" t="str">
        <f t="shared" si="229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30"/>
        <v/>
      </c>
      <c r="N1013" s="89"/>
      <c r="O1013" s="7">
        <f t="shared" si="231"/>
        <v>0</v>
      </c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43"/>
        <v>0</v>
      </c>
      <c r="V1013" s="7">
        <f t="shared" si="238"/>
        <v>0</v>
      </c>
      <c r="W1013" s="7">
        <f t="shared" si="239"/>
        <v>0</v>
      </c>
      <c r="X1013" s="81" t="str">
        <f t="shared" si="240"/>
        <v>____</v>
      </c>
      <c r="Y1013" s="81">
        <f t="shared" si="241"/>
        <v>0</v>
      </c>
      <c r="Z1013" s="81">
        <f t="shared" si="242"/>
        <v>0</v>
      </c>
    </row>
    <row r="1014" spans="2:26" ht="15" x14ac:dyDescent="0.2">
      <c r="B1014" s="28" t="str">
        <f t="shared" si="228"/>
        <v/>
      </c>
      <c r="C1014" s="28" t="str">
        <f t="shared" si="229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30"/>
        <v/>
      </c>
      <c r="N1014" s="89"/>
      <c r="O1014" s="7">
        <f t="shared" si="231"/>
        <v>0</v>
      </c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43"/>
        <v>0</v>
      </c>
      <c r="V1014" s="7">
        <f t="shared" si="238"/>
        <v>0</v>
      </c>
      <c r="W1014" s="7">
        <f t="shared" si="239"/>
        <v>0</v>
      </c>
      <c r="X1014" s="81" t="str">
        <f t="shared" si="240"/>
        <v>____</v>
      </c>
      <c r="Y1014" s="81">
        <f t="shared" si="241"/>
        <v>0</v>
      </c>
      <c r="Z1014" s="81">
        <f t="shared" si="242"/>
        <v>0</v>
      </c>
    </row>
    <row r="1015" spans="2:26" ht="15" x14ac:dyDescent="0.2">
      <c r="B1015" s="28" t="str">
        <f t="shared" si="228"/>
        <v/>
      </c>
      <c r="C1015" s="28" t="str">
        <f t="shared" si="229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30"/>
        <v/>
      </c>
      <c r="N1015" s="89"/>
      <c r="O1015" s="7">
        <f t="shared" si="231"/>
        <v>0</v>
      </c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43"/>
        <v>0</v>
      </c>
      <c r="V1015" s="7">
        <f t="shared" si="238"/>
        <v>0</v>
      </c>
      <c r="W1015" s="7">
        <f t="shared" si="239"/>
        <v>0</v>
      </c>
      <c r="X1015" s="81" t="str">
        <f t="shared" si="240"/>
        <v>____</v>
      </c>
      <c r="Y1015" s="81">
        <f t="shared" si="241"/>
        <v>0</v>
      </c>
      <c r="Z1015" s="81">
        <f t="shared" si="242"/>
        <v>0</v>
      </c>
    </row>
    <row r="1016" spans="2:26" ht="15" x14ac:dyDescent="0.2">
      <c r="B1016" s="28" t="str">
        <f t="shared" si="228"/>
        <v/>
      </c>
      <c r="C1016" s="28" t="str">
        <f t="shared" si="229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30"/>
        <v/>
      </c>
      <c r="N1016" s="89"/>
      <c r="O1016" s="7">
        <f t="shared" si="231"/>
        <v>0</v>
      </c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43"/>
        <v>0</v>
      </c>
      <c r="V1016" s="7">
        <f t="shared" si="238"/>
        <v>0</v>
      </c>
      <c r="W1016" s="7">
        <f t="shared" si="239"/>
        <v>0</v>
      </c>
      <c r="X1016" s="81" t="str">
        <f t="shared" si="240"/>
        <v>____</v>
      </c>
      <c r="Y1016" s="81">
        <f t="shared" si="241"/>
        <v>0</v>
      </c>
      <c r="Z1016" s="81">
        <f t="shared" si="242"/>
        <v>0</v>
      </c>
    </row>
    <row r="1017" spans="2:26" ht="15" x14ac:dyDescent="0.2">
      <c r="B1017" s="28" t="str">
        <f t="shared" si="228"/>
        <v/>
      </c>
      <c r="C1017" s="28" t="str">
        <f t="shared" si="229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30"/>
        <v/>
      </c>
      <c r="N1017" s="89"/>
      <c r="O1017" s="7">
        <f t="shared" si="231"/>
        <v>0</v>
      </c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43"/>
        <v>0</v>
      </c>
      <c r="V1017" s="7">
        <f t="shared" si="238"/>
        <v>0</v>
      </c>
      <c r="W1017" s="7">
        <f t="shared" si="239"/>
        <v>0</v>
      </c>
      <c r="X1017" s="81" t="str">
        <f t="shared" si="240"/>
        <v>____</v>
      </c>
      <c r="Y1017" s="81">
        <f t="shared" si="241"/>
        <v>0</v>
      </c>
      <c r="Z1017" s="81">
        <f t="shared" si="242"/>
        <v>0</v>
      </c>
    </row>
    <row r="1018" spans="2:26" ht="15" x14ac:dyDescent="0.2">
      <c r="B1018" s="28" t="str">
        <f t="shared" si="228"/>
        <v/>
      </c>
      <c r="C1018" s="28" t="str">
        <f t="shared" si="229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30"/>
        <v/>
      </c>
      <c r="N1018" s="89"/>
      <c r="O1018" s="7">
        <f t="shared" si="231"/>
        <v>0</v>
      </c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43"/>
        <v>0</v>
      </c>
      <c r="V1018" s="7">
        <f t="shared" si="238"/>
        <v>0</v>
      </c>
      <c r="W1018" s="7">
        <f t="shared" si="239"/>
        <v>0</v>
      </c>
      <c r="X1018" s="81" t="str">
        <f t="shared" si="240"/>
        <v>____</v>
      </c>
      <c r="Y1018" s="81">
        <f t="shared" si="241"/>
        <v>0</v>
      </c>
      <c r="Z1018" s="81">
        <f t="shared" si="242"/>
        <v>0</v>
      </c>
    </row>
    <row r="1019" spans="2:26" ht="15" x14ac:dyDescent="0.2">
      <c r="B1019" s="28" t="str">
        <f t="shared" si="228"/>
        <v/>
      </c>
      <c r="C1019" s="28" t="str">
        <f t="shared" si="229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30"/>
        <v/>
      </c>
      <c r="N1019" s="89"/>
      <c r="O1019" s="7">
        <f t="shared" si="231"/>
        <v>0</v>
      </c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43"/>
        <v>0</v>
      </c>
      <c r="V1019" s="7">
        <f t="shared" si="238"/>
        <v>0</v>
      </c>
      <c r="W1019" s="7">
        <f t="shared" si="239"/>
        <v>0</v>
      </c>
      <c r="X1019" s="81" t="str">
        <f t="shared" si="240"/>
        <v>____</v>
      </c>
      <c r="Y1019" s="81">
        <f t="shared" si="241"/>
        <v>0</v>
      </c>
      <c r="Z1019" s="81">
        <f t="shared" si="242"/>
        <v>0</v>
      </c>
    </row>
    <row r="1020" spans="2:26" ht="15" x14ac:dyDescent="0.2">
      <c r="B1020" s="28" t="str">
        <f t="shared" si="228"/>
        <v/>
      </c>
      <c r="C1020" s="28" t="str">
        <f t="shared" si="229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30"/>
        <v/>
      </c>
      <c r="N1020" s="89"/>
      <c r="O1020" s="7">
        <f t="shared" si="231"/>
        <v>0</v>
      </c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43"/>
        <v>0</v>
      </c>
      <c r="V1020" s="7">
        <f t="shared" si="238"/>
        <v>0</v>
      </c>
      <c r="W1020" s="7">
        <f t="shared" si="239"/>
        <v>0</v>
      </c>
      <c r="X1020" s="81" t="str">
        <f t="shared" si="240"/>
        <v>____</v>
      </c>
      <c r="Y1020" s="81">
        <f t="shared" si="241"/>
        <v>0</v>
      </c>
      <c r="Z1020" s="81">
        <f t="shared" si="242"/>
        <v>0</v>
      </c>
    </row>
    <row r="1021" spans="2:26" ht="15" x14ac:dyDescent="0.2">
      <c r="B1021" s="28" t="str">
        <f t="shared" si="228"/>
        <v/>
      </c>
      <c r="C1021" s="28" t="str">
        <f t="shared" si="229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30"/>
        <v/>
      </c>
      <c r="N1021" s="89"/>
      <c r="O1021" s="7">
        <f t="shared" si="231"/>
        <v>0</v>
      </c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43"/>
        <v>0</v>
      </c>
      <c r="V1021" s="7">
        <f t="shared" si="238"/>
        <v>0</v>
      </c>
      <c r="W1021" s="7">
        <f t="shared" si="239"/>
        <v>0</v>
      </c>
      <c r="X1021" s="81" t="str">
        <f t="shared" si="240"/>
        <v>____</v>
      </c>
      <c r="Y1021" s="81">
        <f t="shared" si="241"/>
        <v>0</v>
      </c>
      <c r="Z1021" s="81">
        <f t="shared" si="242"/>
        <v>0</v>
      </c>
    </row>
    <row r="1022" spans="2:26" ht="15" x14ac:dyDescent="0.2">
      <c r="B1022" s="28" t="str">
        <f t="shared" si="228"/>
        <v/>
      </c>
      <c r="C1022" s="28" t="str">
        <f t="shared" si="229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30"/>
        <v/>
      </c>
      <c r="N1022" s="89"/>
      <c r="O1022" s="7">
        <f t="shared" si="231"/>
        <v>0</v>
      </c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43"/>
        <v>0</v>
      </c>
      <c r="V1022" s="7">
        <f t="shared" si="238"/>
        <v>0</v>
      </c>
      <c r="W1022" s="7">
        <f t="shared" si="239"/>
        <v>0</v>
      </c>
      <c r="X1022" s="81" t="str">
        <f t="shared" si="240"/>
        <v>____</v>
      </c>
      <c r="Y1022" s="81">
        <f t="shared" si="241"/>
        <v>0</v>
      </c>
      <c r="Z1022" s="81">
        <f t="shared" si="242"/>
        <v>0</v>
      </c>
    </row>
    <row r="1023" spans="2:26" ht="15" x14ac:dyDescent="0.2">
      <c r="B1023" s="28" t="str">
        <f t="shared" si="228"/>
        <v/>
      </c>
      <c r="C1023" s="28" t="str">
        <f t="shared" si="229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30"/>
        <v/>
      </c>
      <c r="N1023" s="89"/>
      <c r="O1023" s="7">
        <f t="shared" si="231"/>
        <v>0</v>
      </c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43"/>
        <v>0</v>
      </c>
      <c r="V1023" s="7">
        <f t="shared" si="238"/>
        <v>0</v>
      </c>
      <c r="W1023" s="7">
        <f t="shared" si="239"/>
        <v>0</v>
      </c>
      <c r="X1023" s="81" t="str">
        <f t="shared" si="240"/>
        <v>____</v>
      </c>
      <c r="Y1023" s="81">
        <f t="shared" si="241"/>
        <v>0</v>
      </c>
      <c r="Z1023" s="81">
        <f t="shared" si="242"/>
        <v>0</v>
      </c>
    </row>
    <row r="1024" spans="2:26" ht="15" x14ac:dyDescent="0.2">
      <c r="B1024" s="28" t="str">
        <f t="shared" si="228"/>
        <v/>
      </c>
      <c r="C1024" s="28" t="str">
        <f t="shared" si="229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30"/>
        <v/>
      </c>
      <c r="N1024" s="89"/>
      <c r="O1024" s="7">
        <f t="shared" si="231"/>
        <v>0</v>
      </c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43"/>
        <v>0</v>
      </c>
      <c r="V1024" s="7">
        <f t="shared" si="238"/>
        <v>0</v>
      </c>
      <c r="W1024" s="7">
        <f t="shared" si="239"/>
        <v>0</v>
      </c>
      <c r="X1024" s="81" t="str">
        <f t="shared" si="240"/>
        <v>____</v>
      </c>
      <c r="Y1024" s="81">
        <f t="shared" si="241"/>
        <v>0</v>
      </c>
      <c r="Z1024" s="81">
        <f t="shared" si="242"/>
        <v>0</v>
      </c>
    </row>
    <row r="1025" spans="2:26" ht="15" x14ac:dyDescent="0.2">
      <c r="B1025" s="28" t="str">
        <f t="shared" si="228"/>
        <v/>
      </c>
      <c r="C1025" s="28" t="str">
        <f t="shared" si="229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30"/>
        <v/>
      </c>
      <c r="N1025" s="89"/>
      <c r="O1025" s="7">
        <f t="shared" si="231"/>
        <v>0</v>
      </c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43"/>
        <v>0</v>
      </c>
      <c r="V1025" s="7">
        <f t="shared" si="238"/>
        <v>0</v>
      </c>
      <c r="W1025" s="7">
        <f t="shared" si="239"/>
        <v>0</v>
      </c>
      <c r="X1025" s="81" t="str">
        <f t="shared" si="240"/>
        <v>____</v>
      </c>
      <c r="Y1025" s="81">
        <f t="shared" si="241"/>
        <v>0</v>
      </c>
      <c r="Z1025" s="81">
        <f t="shared" si="242"/>
        <v>0</v>
      </c>
    </row>
    <row r="1026" spans="2:26" ht="15" x14ac:dyDescent="0.2">
      <c r="B1026" s="28" t="str">
        <f t="shared" si="228"/>
        <v/>
      </c>
      <c r="C1026" s="28" t="str">
        <f t="shared" si="229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30"/>
        <v/>
      </c>
      <c r="N1026" s="89"/>
      <c r="O1026" s="7">
        <f t="shared" si="231"/>
        <v>0</v>
      </c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43"/>
        <v>0</v>
      </c>
      <c r="V1026" s="7">
        <f t="shared" si="238"/>
        <v>0</v>
      </c>
      <c r="W1026" s="7">
        <f t="shared" si="239"/>
        <v>0</v>
      </c>
      <c r="X1026" s="81" t="str">
        <f t="shared" si="240"/>
        <v>____</v>
      </c>
      <c r="Y1026" s="81">
        <f t="shared" si="241"/>
        <v>0</v>
      </c>
      <c r="Z1026" s="81">
        <f t="shared" si="242"/>
        <v>0</v>
      </c>
    </row>
    <row r="1027" spans="2:26" ht="15" x14ac:dyDescent="0.2">
      <c r="B1027" s="28" t="str">
        <f t="shared" si="228"/>
        <v/>
      </c>
      <c r="C1027" s="28" t="str">
        <f t="shared" si="229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30"/>
        <v/>
      </c>
      <c r="N1027" s="89"/>
      <c r="O1027" s="7">
        <f t="shared" si="231"/>
        <v>0</v>
      </c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43"/>
        <v>0</v>
      </c>
      <c r="V1027" s="7">
        <f t="shared" si="238"/>
        <v>0</v>
      </c>
      <c r="W1027" s="7">
        <f t="shared" si="239"/>
        <v>0</v>
      </c>
      <c r="X1027" s="81" t="str">
        <f t="shared" si="240"/>
        <v>____</v>
      </c>
      <c r="Y1027" s="81">
        <f t="shared" si="241"/>
        <v>0</v>
      </c>
      <c r="Z1027" s="81">
        <f t="shared" si="242"/>
        <v>0</v>
      </c>
    </row>
    <row r="1028" spans="2:26" ht="15" x14ac:dyDescent="0.2">
      <c r="B1028" s="28" t="str">
        <f t="shared" si="228"/>
        <v/>
      </c>
      <c r="C1028" s="28" t="str">
        <f t="shared" si="229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30"/>
        <v/>
      </c>
      <c r="N1028" s="89"/>
      <c r="O1028" s="7">
        <f t="shared" si="231"/>
        <v>0</v>
      </c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43"/>
        <v>0</v>
      </c>
      <c r="V1028" s="7">
        <f t="shared" si="238"/>
        <v>0</v>
      </c>
      <c r="W1028" s="7">
        <f t="shared" si="239"/>
        <v>0</v>
      </c>
      <c r="X1028" s="81" t="str">
        <f t="shared" si="240"/>
        <v>____</v>
      </c>
      <c r="Y1028" s="81">
        <f t="shared" si="241"/>
        <v>0</v>
      </c>
      <c r="Z1028" s="81">
        <f t="shared" si="242"/>
        <v>0</v>
      </c>
    </row>
    <row r="1029" spans="2:26" ht="15" x14ac:dyDescent="0.2">
      <c r="B1029" s="28" t="str">
        <f t="shared" si="228"/>
        <v/>
      </c>
      <c r="C1029" s="28" t="str">
        <f t="shared" si="229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30"/>
        <v/>
      </c>
      <c r="N1029" s="89"/>
      <c r="O1029" s="7">
        <f t="shared" si="231"/>
        <v>0</v>
      </c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43"/>
        <v>0</v>
      </c>
      <c r="V1029" s="7">
        <f t="shared" si="238"/>
        <v>0</v>
      </c>
      <c r="W1029" s="7">
        <f t="shared" si="239"/>
        <v>0</v>
      </c>
      <c r="X1029" s="81" t="str">
        <f t="shared" si="240"/>
        <v>____</v>
      </c>
      <c r="Y1029" s="81">
        <f t="shared" si="241"/>
        <v>0</v>
      </c>
      <c r="Z1029" s="81">
        <f t="shared" si="242"/>
        <v>0</v>
      </c>
    </row>
    <row r="1030" spans="2:26" ht="15" x14ac:dyDescent="0.2">
      <c r="B1030" s="28" t="str">
        <f t="shared" si="228"/>
        <v/>
      </c>
      <c r="C1030" s="28" t="str">
        <f t="shared" si="229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30"/>
        <v/>
      </c>
      <c r="N1030" s="89"/>
      <c r="O1030" s="7">
        <f t="shared" si="231"/>
        <v>0</v>
      </c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43"/>
        <v>0</v>
      </c>
      <c r="V1030" s="7">
        <f t="shared" si="238"/>
        <v>0</v>
      </c>
      <c r="W1030" s="7">
        <f t="shared" si="239"/>
        <v>0</v>
      </c>
      <c r="X1030" s="81" t="str">
        <f t="shared" si="240"/>
        <v>____</v>
      </c>
      <c r="Y1030" s="81">
        <f t="shared" si="241"/>
        <v>0</v>
      </c>
      <c r="Z1030" s="81">
        <f t="shared" si="242"/>
        <v>0</v>
      </c>
    </row>
    <row r="1031" spans="2:26" ht="15" x14ac:dyDescent="0.2">
      <c r="B1031" s="28" t="str">
        <f t="shared" si="228"/>
        <v/>
      </c>
      <c r="C1031" s="28" t="str">
        <f t="shared" si="229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30"/>
        <v/>
      </c>
      <c r="N1031" s="89"/>
      <c r="O1031" s="7">
        <f t="shared" si="231"/>
        <v>0</v>
      </c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43"/>
        <v>0</v>
      </c>
      <c r="V1031" s="7">
        <f t="shared" si="238"/>
        <v>0</v>
      </c>
      <c r="W1031" s="7">
        <f t="shared" si="239"/>
        <v>0</v>
      </c>
      <c r="X1031" s="81" t="str">
        <f t="shared" si="240"/>
        <v>____</v>
      </c>
      <c r="Y1031" s="81">
        <f t="shared" si="241"/>
        <v>0</v>
      </c>
      <c r="Z1031" s="81">
        <f t="shared" si="242"/>
        <v>0</v>
      </c>
    </row>
    <row r="1032" spans="2:26" ht="15" x14ac:dyDescent="0.2">
      <c r="B1032" s="28" t="str">
        <f t="shared" si="228"/>
        <v/>
      </c>
      <c r="C1032" s="28" t="str">
        <f t="shared" si="229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30"/>
        <v/>
      </c>
      <c r="N1032" s="89"/>
      <c r="O1032" s="7">
        <f t="shared" si="231"/>
        <v>0</v>
      </c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43"/>
        <v>0</v>
      </c>
      <c r="V1032" s="7">
        <f t="shared" si="238"/>
        <v>0</v>
      </c>
      <c r="W1032" s="7">
        <f t="shared" si="239"/>
        <v>0</v>
      </c>
      <c r="X1032" s="81" t="str">
        <f t="shared" si="240"/>
        <v>____</v>
      </c>
      <c r="Y1032" s="81">
        <f t="shared" si="241"/>
        <v>0</v>
      </c>
      <c r="Z1032" s="81">
        <f t="shared" si="242"/>
        <v>0</v>
      </c>
    </row>
    <row r="1033" spans="2:26" ht="15" x14ac:dyDescent="0.2">
      <c r="B1033" s="28" t="str">
        <f t="shared" si="228"/>
        <v/>
      </c>
      <c r="C1033" s="28" t="str">
        <f t="shared" si="229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30"/>
        <v/>
      </c>
      <c r="N1033" s="89"/>
      <c r="O1033" s="7">
        <f t="shared" si="231"/>
        <v>0</v>
      </c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43"/>
        <v>0</v>
      </c>
      <c r="V1033" s="7">
        <f t="shared" si="238"/>
        <v>0</v>
      </c>
      <c r="W1033" s="7">
        <f t="shared" si="239"/>
        <v>0</v>
      </c>
      <c r="X1033" s="81" t="str">
        <f t="shared" si="240"/>
        <v>____</v>
      </c>
      <c r="Y1033" s="81">
        <f t="shared" si="241"/>
        <v>0</v>
      </c>
      <c r="Z1033" s="81">
        <f t="shared" si="242"/>
        <v>0</v>
      </c>
    </row>
    <row r="1034" spans="2:26" ht="15" x14ac:dyDescent="0.2">
      <c r="B1034" s="28" t="str">
        <f t="shared" si="228"/>
        <v/>
      </c>
      <c r="C1034" s="28" t="str">
        <f t="shared" si="229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30"/>
        <v/>
      </c>
      <c r="N1034" s="89"/>
      <c r="O1034" s="7">
        <f t="shared" si="231"/>
        <v>0</v>
      </c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43"/>
        <v>0</v>
      </c>
      <c r="V1034" s="7">
        <f t="shared" si="238"/>
        <v>0</v>
      </c>
      <c r="W1034" s="7">
        <f t="shared" si="239"/>
        <v>0</v>
      </c>
      <c r="X1034" s="81" t="str">
        <f t="shared" si="240"/>
        <v>____</v>
      </c>
      <c r="Y1034" s="81">
        <f t="shared" si="241"/>
        <v>0</v>
      </c>
      <c r="Z1034" s="81">
        <f t="shared" si="242"/>
        <v>0</v>
      </c>
    </row>
    <row r="1035" spans="2:26" ht="15" x14ac:dyDescent="0.2">
      <c r="B1035" s="28" t="str">
        <f t="shared" si="228"/>
        <v/>
      </c>
      <c r="C1035" s="28" t="str">
        <f t="shared" si="229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30"/>
        <v/>
      </c>
      <c r="N1035" s="89"/>
      <c r="O1035" s="7">
        <f t="shared" si="231"/>
        <v>0</v>
      </c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43"/>
        <v>0</v>
      </c>
      <c r="V1035" s="7">
        <f t="shared" si="238"/>
        <v>0</v>
      </c>
      <c r="W1035" s="7">
        <f t="shared" si="239"/>
        <v>0</v>
      </c>
      <c r="X1035" s="81" t="str">
        <f t="shared" si="240"/>
        <v>____</v>
      </c>
      <c r="Y1035" s="81">
        <f t="shared" si="241"/>
        <v>0</v>
      </c>
      <c r="Z1035" s="81">
        <f t="shared" si="242"/>
        <v>0</v>
      </c>
    </row>
    <row r="1036" spans="2:26" ht="15" x14ac:dyDescent="0.2">
      <c r="B1036" s="28" t="str">
        <f t="shared" si="228"/>
        <v/>
      </c>
      <c r="C1036" s="28" t="str">
        <f t="shared" si="229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30"/>
        <v/>
      </c>
      <c r="N1036" s="89"/>
      <c r="O1036" s="7">
        <f t="shared" si="231"/>
        <v>0</v>
      </c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43"/>
        <v>0</v>
      </c>
      <c r="V1036" s="7">
        <f t="shared" si="238"/>
        <v>0</v>
      </c>
      <c r="W1036" s="7">
        <f t="shared" si="239"/>
        <v>0</v>
      </c>
      <c r="X1036" s="81" t="str">
        <f t="shared" si="240"/>
        <v>____</v>
      </c>
      <c r="Y1036" s="81">
        <f t="shared" si="241"/>
        <v>0</v>
      </c>
      <c r="Z1036" s="81">
        <f t="shared" si="242"/>
        <v>0</v>
      </c>
    </row>
    <row r="1037" spans="2:26" ht="15" x14ac:dyDescent="0.2">
      <c r="B1037" s="28" t="str">
        <f t="shared" si="228"/>
        <v/>
      </c>
      <c r="C1037" s="28" t="str">
        <f t="shared" si="229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30"/>
        <v/>
      </c>
      <c r="N1037" s="89"/>
      <c r="O1037" s="7">
        <f t="shared" si="231"/>
        <v>0</v>
      </c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43"/>
        <v>0</v>
      </c>
      <c r="V1037" s="7">
        <f t="shared" si="238"/>
        <v>0</v>
      </c>
      <c r="W1037" s="7">
        <f t="shared" si="239"/>
        <v>0</v>
      </c>
      <c r="X1037" s="81" t="str">
        <f t="shared" si="240"/>
        <v>____</v>
      </c>
      <c r="Y1037" s="81">
        <f t="shared" si="241"/>
        <v>0</v>
      </c>
      <c r="Z1037" s="81">
        <f t="shared" si="242"/>
        <v>0</v>
      </c>
    </row>
    <row r="1038" spans="2:26" ht="15" x14ac:dyDescent="0.2">
      <c r="B1038" s="28" t="str">
        <f t="shared" si="228"/>
        <v/>
      </c>
      <c r="C1038" s="28" t="str">
        <f t="shared" si="229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30"/>
        <v/>
      </c>
      <c r="N1038" s="89"/>
      <c r="O1038" s="7">
        <f t="shared" si="231"/>
        <v>0</v>
      </c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43"/>
        <v>0</v>
      </c>
      <c r="V1038" s="7">
        <f t="shared" si="238"/>
        <v>0</v>
      </c>
      <c r="W1038" s="7">
        <f t="shared" si="239"/>
        <v>0</v>
      </c>
      <c r="X1038" s="81" t="str">
        <f t="shared" si="240"/>
        <v>____</v>
      </c>
      <c r="Y1038" s="81">
        <f t="shared" si="241"/>
        <v>0</v>
      </c>
      <c r="Z1038" s="81">
        <f t="shared" si="242"/>
        <v>0</v>
      </c>
    </row>
    <row r="1039" spans="2:26" ht="15" x14ac:dyDescent="0.2">
      <c r="B1039" s="28" t="str">
        <f t="shared" si="228"/>
        <v/>
      </c>
      <c r="C1039" s="28" t="str">
        <f t="shared" si="229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30"/>
        <v/>
      </c>
      <c r="N1039" s="89"/>
      <c r="O1039" s="7">
        <f t="shared" si="231"/>
        <v>0</v>
      </c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43"/>
        <v>0</v>
      </c>
      <c r="V1039" s="7">
        <f t="shared" si="238"/>
        <v>0</v>
      </c>
      <c r="W1039" s="7">
        <f t="shared" si="239"/>
        <v>0</v>
      </c>
      <c r="X1039" s="81" t="str">
        <f t="shared" si="240"/>
        <v>____</v>
      </c>
      <c r="Y1039" s="81">
        <f t="shared" si="241"/>
        <v>0</v>
      </c>
      <c r="Z1039" s="81">
        <f t="shared" si="242"/>
        <v>0</v>
      </c>
    </row>
    <row r="1040" spans="2:26" ht="15" x14ac:dyDescent="0.2">
      <c r="B1040" s="28" t="str">
        <f t="shared" si="228"/>
        <v/>
      </c>
      <c r="C1040" s="28" t="str">
        <f t="shared" si="229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30"/>
        <v/>
      </c>
      <c r="N1040" s="89"/>
      <c r="O1040" s="7">
        <f t="shared" si="231"/>
        <v>0</v>
      </c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43"/>
        <v>0</v>
      </c>
      <c r="V1040" s="7">
        <f t="shared" si="238"/>
        <v>0</v>
      </c>
      <c r="W1040" s="7">
        <f t="shared" si="239"/>
        <v>0</v>
      </c>
      <c r="X1040" s="81" t="str">
        <f t="shared" si="240"/>
        <v>____</v>
      </c>
      <c r="Y1040" s="81">
        <f t="shared" si="241"/>
        <v>0</v>
      </c>
      <c r="Z1040" s="81">
        <f t="shared" si="242"/>
        <v>0</v>
      </c>
    </row>
    <row r="1041" spans="2:26" ht="15" x14ac:dyDescent="0.2">
      <c r="B1041" s="28" t="str">
        <f t="shared" si="228"/>
        <v/>
      </c>
      <c r="C1041" s="28" t="str">
        <f t="shared" si="229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30"/>
        <v/>
      </c>
      <c r="N1041" s="89"/>
      <c r="O1041" s="7">
        <f t="shared" si="231"/>
        <v>0</v>
      </c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43"/>
        <v>0</v>
      </c>
      <c r="V1041" s="7">
        <f t="shared" si="238"/>
        <v>0</v>
      </c>
      <c r="W1041" s="7">
        <f t="shared" si="239"/>
        <v>0</v>
      </c>
      <c r="X1041" s="81" t="str">
        <f t="shared" si="240"/>
        <v>____</v>
      </c>
      <c r="Y1041" s="81">
        <f t="shared" si="241"/>
        <v>0</v>
      </c>
      <c r="Z1041" s="81">
        <f t="shared" si="242"/>
        <v>0</v>
      </c>
    </row>
    <row r="1042" spans="2:26" ht="15" x14ac:dyDescent="0.2">
      <c r="B1042" s="28" t="str">
        <f t="shared" si="228"/>
        <v/>
      </c>
      <c r="C1042" s="28" t="str">
        <f t="shared" si="229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30"/>
        <v/>
      </c>
      <c r="N1042" s="89"/>
      <c r="O1042" s="7">
        <f t="shared" si="231"/>
        <v>0</v>
      </c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43"/>
        <v>0</v>
      </c>
      <c r="V1042" s="7">
        <f t="shared" si="238"/>
        <v>0</v>
      </c>
      <c r="W1042" s="7">
        <f t="shared" si="239"/>
        <v>0</v>
      </c>
      <c r="X1042" s="81" t="str">
        <f t="shared" si="240"/>
        <v>____</v>
      </c>
      <c r="Y1042" s="81">
        <f t="shared" si="241"/>
        <v>0</v>
      </c>
      <c r="Z1042" s="81">
        <f t="shared" si="242"/>
        <v>0</v>
      </c>
    </row>
    <row r="1043" spans="2:26" ht="15" x14ac:dyDescent="0.2">
      <c r="B1043" s="28" t="str">
        <f t="shared" si="228"/>
        <v/>
      </c>
      <c r="C1043" s="28" t="str">
        <f t="shared" si="229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30"/>
        <v/>
      </c>
      <c r="N1043" s="89"/>
      <c r="O1043" s="7">
        <f t="shared" si="231"/>
        <v>0</v>
      </c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43"/>
        <v>0</v>
      </c>
      <c r="V1043" s="7">
        <f t="shared" si="238"/>
        <v>0</v>
      </c>
      <c r="W1043" s="7">
        <f t="shared" si="239"/>
        <v>0</v>
      </c>
      <c r="X1043" s="81" t="str">
        <f t="shared" si="240"/>
        <v>____</v>
      </c>
      <c r="Y1043" s="81">
        <f t="shared" si="241"/>
        <v>0</v>
      </c>
      <c r="Z1043" s="81">
        <f t="shared" si="242"/>
        <v>0</v>
      </c>
    </row>
    <row r="1044" spans="2:26" ht="15" x14ac:dyDescent="0.2">
      <c r="B1044" s="28" t="str">
        <f t="shared" si="228"/>
        <v/>
      </c>
      <c r="C1044" s="28" t="str">
        <f t="shared" si="229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30"/>
        <v/>
      </c>
      <c r="N1044" s="89"/>
      <c r="O1044" s="7">
        <f t="shared" si="231"/>
        <v>0</v>
      </c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43"/>
        <v>0</v>
      </c>
      <c r="V1044" s="7">
        <f t="shared" si="238"/>
        <v>0</v>
      </c>
      <c r="W1044" s="7">
        <f t="shared" si="239"/>
        <v>0</v>
      </c>
      <c r="X1044" s="81" t="str">
        <f t="shared" si="240"/>
        <v>____</v>
      </c>
      <c r="Y1044" s="81">
        <f t="shared" si="241"/>
        <v>0</v>
      </c>
      <c r="Z1044" s="81">
        <f t="shared" si="242"/>
        <v>0</v>
      </c>
    </row>
    <row r="1045" spans="2:26" ht="15" x14ac:dyDescent="0.2">
      <c r="B1045" s="28" t="str">
        <f t="shared" si="228"/>
        <v/>
      </c>
      <c r="C1045" s="28" t="str">
        <f t="shared" si="229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30"/>
        <v/>
      </c>
      <c r="N1045" s="89"/>
      <c r="O1045" s="7">
        <f t="shared" si="231"/>
        <v>0</v>
      </c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43"/>
        <v>0</v>
      </c>
      <c r="V1045" s="7">
        <f t="shared" si="238"/>
        <v>0</v>
      </c>
      <c r="W1045" s="7">
        <f t="shared" si="239"/>
        <v>0</v>
      </c>
      <c r="X1045" s="81" t="str">
        <f t="shared" si="240"/>
        <v>____</v>
      </c>
      <c r="Y1045" s="81">
        <f t="shared" si="241"/>
        <v>0</v>
      </c>
      <c r="Z1045" s="81">
        <f t="shared" si="242"/>
        <v>0</v>
      </c>
    </row>
    <row r="1046" spans="2:26" ht="15" x14ac:dyDescent="0.2">
      <c r="B1046" s="28" t="str">
        <f t="shared" si="228"/>
        <v/>
      </c>
      <c r="C1046" s="28" t="str">
        <f t="shared" si="229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30"/>
        <v/>
      </c>
      <c r="N1046" s="89"/>
      <c r="O1046" s="7">
        <f t="shared" si="231"/>
        <v>0</v>
      </c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43"/>
        <v>0</v>
      </c>
      <c r="V1046" s="7">
        <f t="shared" si="238"/>
        <v>0</v>
      </c>
      <c r="W1046" s="7">
        <f t="shared" si="239"/>
        <v>0</v>
      </c>
      <c r="X1046" s="81" t="str">
        <f t="shared" si="240"/>
        <v>____</v>
      </c>
      <c r="Y1046" s="81">
        <f t="shared" si="241"/>
        <v>0</v>
      </c>
      <c r="Z1046" s="81">
        <f t="shared" si="242"/>
        <v>0</v>
      </c>
    </row>
    <row r="1047" spans="2:26" ht="15" x14ac:dyDescent="0.2">
      <c r="B1047" s="28" t="str">
        <f t="shared" si="228"/>
        <v/>
      </c>
      <c r="C1047" s="28" t="str">
        <f t="shared" si="229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30"/>
        <v/>
      </c>
      <c r="N1047" s="89"/>
      <c r="O1047" s="7">
        <f t="shared" si="231"/>
        <v>0</v>
      </c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43"/>
        <v>0</v>
      </c>
      <c r="V1047" s="7">
        <f t="shared" si="238"/>
        <v>0</v>
      </c>
      <c r="W1047" s="7">
        <f t="shared" si="239"/>
        <v>0</v>
      </c>
      <c r="X1047" s="81" t="str">
        <f t="shared" si="240"/>
        <v>____</v>
      </c>
      <c r="Y1047" s="81">
        <f t="shared" si="241"/>
        <v>0</v>
      </c>
      <c r="Z1047" s="81">
        <f t="shared" si="242"/>
        <v>0</v>
      </c>
    </row>
    <row r="1048" spans="2:26" ht="15" x14ac:dyDescent="0.2">
      <c r="B1048" s="28" t="str">
        <f t="shared" si="228"/>
        <v/>
      </c>
      <c r="C1048" s="28" t="str">
        <f t="shared" si="229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30"/>
        <v/>
      </c>
      <c r="N1048" s="89"/>
      <c r="O1048" s="7">
        <f t="shared" si="231"/>
        <v>0</v>
      </c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43"/>
        <v>0</v>
      </c>
      <c r="V1048" s="7">
        <f t="shared" si="238"/>
        <v>0</v>
      </c>
      <c r="W1048" s="7">
        <f t="shared" si="239"/>
        <v>0</v>
      </c>
      <c r="X1048" s="81" t="str">
        <f t="shared" si="240"/>
        <v>____</v>
      </c>
      <c r="Y1048" s="81">
        <f t="shared" si="241"/>
        <v>0</v>
      </c>
      <c r="Z1048" s="81">
        <f t="shared" si="242"/>
        <v>0</v>
      </c>
    </row>
    <row r="1049" spans="2:26" ht="15" x14ac:dyDescent="0.2">
      <c r="B1049" s="28" t="str">
        <f t="shared" si="228"/>
        <v/>
      </c>
      <c r="C1049" s="28" t="str">
        <f t="shared" si="229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30"/>
        <v/>
      </c>
      <c r="N1049" s="89"/>
      <c r="O1049" s="7">
        <f t="shared" si="231"/>
        <v>0</v>
      </c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43"/>
        <v>0</v>
      </c>
      <c r="V1049" s="7">
        <f t="shared" si="238"/>
        <v>0</v>
      </c>
      <c r="W1049" s="7">
        <f t="shared" si="239"/>
        <v>0</v>
      </c>
      <c r="X1049" s="81" t="str">
        <f t="shared" si="240"/>
        <v>____</v>
      </c>
      <c r="Y1049" s="81">
        <f t="shared" si="241"/>
        <v>0</v>
      </c>
      <c r="Z1049" s="81">
        <f t="shared" si="242"/>
        <v>0</v>
      </c>
    </row>
    <row r="1050" spans="2:26" ht="15" x14ac:dyDescent="0.2">
      <c r="B1050" s="28" t="str">
        <f t="shared" si="228"/>
        <v/>
      </c>
      <c r="C1050" s="28" t="str">
        <f t="shared" si="229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30"/>
        <v/>
      </c>
      <c r="N1050" s="89"/>
      <c r="O1050" s="7">
        <f t="shared" si="231"/>
        <v>0</v>
      </c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43"/>
        <v>0</v>
      </c>
      <c r="V1050" s="7">
        <f t="shared" si="238"/>
        <v>0</v>
      </c>
      <c r="W1050" s="7">
        <f t="shared" si="239"/>
        <v>0</v>
      </c>
      <c r="X1050" s="81" t="str">
        <f t="shared" si="240"/>
        <v>____</v>
      </c>
      <c r="Y1050" s="81">
        <f t="shared" si="241"/>
        <v>0</v>
      </c>
      <c r="Z1050" s="81">
        <f t="shared" si="242"/>
        <v>0</v>
      </c>
    </row>
    <row r="1051" spans="2:26" ht="15" x14ac:dyDescent="0.2">
      <c r="B1051" s="28" t="str">
        <f t="shared" si="228"/>
        <v/>
      </c>
      <c r="C1051" s="28" t="str">
        <f t="shared" si="229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30"/>
        <v/>
      </c>
      <c r="N1051" s="89"/>
      <c r="O1051" s="7">
        <f t="shared" si="231"/>
        <v>0</v>
      </c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43"/>
        <v>0</v>
      </c>
      <c r="V1051" s="7">
        <f t="shared" si="238"/>
        <v>0</v>
      </c>
      <c r="W1051" s="7">
        <f t="shared" si="239"/>
        <v>0</v>
      </c>
      <c r="X1051" s="81" t="str">
        <f t="shared" si="240"/>
        <v>____</v>
      </c>
      <c r="Y1051" s="81">
        <f t="shared" si="241"/>
        <v>0</v>
      </c>
      <c r="Z1051" s="81">
        <f t="shared" si="242"/>
        <v>0</v>
      </c>
    </row>
    <row r="1052" spans="2:26" ht="15" x14ac:dyDescent="0.2">
      <c r="B1052" s="28" t="str">
        <f t="shared" si="228"/>
        <v/>
      </c>
      <c r="C1052" s="28" t="str">
        <f t="shared" si="229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30"/>
        <v/>
      </c>
      <c r="N1052" s="89"/>
      <c r="O1052" s="7">
        <f t="shared" si="231"/>
        <v>0</v>
      </c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43"/>
        <v>0</v>
      </c>
      <c r="V1052" s="7">
        <f t="shared" si="238"/>
        <v>0</v>
      </c>
      <c r="W1052" s="7">
        <f t="shared" si="239"/>
        <v>0</v>
      </c>
      <c r="X1052" s="81" t="str">
        <f t="shared" si="240"/>
        <v>____</v>
      </c>
      <c r="Y1052" s="81">
        <f t="shared" si="241"/>
        <v>0</v>
      </c>
      <c r="Z1052" s="81">
        <f t="shared" si="242"/>
        <v>0</v>
      </c>
    </row>
    <row r="1053" spans="2:26" ht="15" x14ac:dyDescent="0.2">
      <c r="B1053" s="28" t="str">
        <f t="shared" si="228"/>
        <v/>
      </c>
      <c r="C1053" s="28" t="str">
        <f t="shared" si="229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30"/>
        <v/>
      </c>
      <c r="N1053" s="89"/>
      <c r="O1053" s="7">
        <f t="shared" si="231"/>
        <v>0</v>
      </c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43"/>
        <v>0</v>
      </c>
      <c r="V1053" s="7">
        <f t="shared" si="238"/>
        <v>0</v>
      </c>
      <c r="W1053" s="7">
        <f t="shared" si="239"/>
        <v>0</v>
      </c>
      <c r="X1053" s="81" t="str">
        <f t="shared" si="240"/>
        <v>____</v>
      </c>
      <c r="Y1053" s="81">
        <f t="shared" si="241"/>
        <v>0</v>
      </c>
      <c r="Z1053" s="81">
        <f t="shared" si="242"/>
        <v>0</v>
      </c>
    </row>
    <row r="1054" spans="2:26" ht="15" x14ac:dyDescent="0.2">
      <c r="B1054" s="28" t="str">
        <f t="shared" ref="B1054:B1099" si="244">IF(L1054&gt;0,$C$22,"")</f>
        <v/>
      </c>
      <c r="C1054" s="28" t="str">
        <f t="shared" ref="C1054:C1100" si="245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6">IF(L1054&gt;0,(YEAR(K1054)),"")</f>
        <v/>
      </c>
      <c r="N1054" s="89"/>
      <c r="O1054" s="7">
        <f t="shared" si="231"/>
        <v>0</v>
      </c>
      <c r="P1054" s="7">
        <f t="shared" si="232"/>
        <v>0</v>
      </c>
      <c r="Q1054" s="7">
        <f t="shared" si="233"/>
        <v>0</v>
      </c>
      <c r="R1054" s="7">
        <f t="shared" si="234"/>
        <v>0</v>
      </c>
      <c r="S1054" s="7">
        <f t="shared" si="235"/>
        <v>0</v>
      </c>
      <c r="T1054" s="7">
        <f t="shared" si="236"/>
        <v>0</v>
      </c>
      <c r="U1054" s="7">
        <f t="shared" si="243"/>
        <v>0</v>
      </c>
      <c r="V1054" s="7">
        <f t="shared" ref="V1054:V1100" si="247">IF(AND($L1054&gt;0,$M1054&lt;2000)=TRUE,1,0)</f>
        <v>0</v>
      </c>
      <c r="W1054" s="7">
        <f t="shared" ref="W1054:W1100" si="248">IF($L1054&gt;0,IF(OR(YEAR(J1054)&lt;&gt;M1054,OR(YEAR(K1054)&lt;&gt;M1054))=TRUE,1,0),0)</f>
        <v>0</v>
      </c>
      <c r="X1054" s="81" t="str">
        <f t="shared" si="240"/>
        <v>____</v>
      </c>
      <c r="Y1054" s="81">
        <f t="shared" si="241"/>
        <v>0</v>
      </c>
      <c r="Z1054" s="81">
        <f t="shared" si="242"/>
        <v>0</v>
      </c>
    </row>
    <row r="1055" spans="2:26" ht="15" x14ac:dyDescent="0.2">
      <c r="B1055" s="28" t="str">
        <f t="shared" si="244"/>
        <v/>
      </c>
      <c r="C1055" s="28" t="str">
        <f t="shared" si="245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6"/>
        <v/>
      </c>
      <c r="N1055" s="89"/>
      <c r="O1055" s="7">
        <f t="shared" si="231"/>
        <v>0</v>
      </c>
      <c r="P1055" s="7">
        <f t="shared" si="232"/>
        <v>0</v>
      </c>
      <c r="Q1055" s="7">
        <f t="shared" si="233"/>
        <v>0</v>
      </c>
      <c r="R1055" s="7">
        <f t="shared" si="234"/>
        <v>0</v>
      </c>
      <c r="S1055" s="7">
        <f t="shared" si="235"/>
        <v>0</v>
      </c>
      <c r="T1055" s="7">
        <f t="shared" si="236"/>
        <v>0</v>
      </c>
      <c r="U1055" s="7">
        <f t="shared" si="243"/>
        <v>0</v>
      </c>
      <c r="V1055" s="7">
        <f t="shared" si="247"/>
        <v>0</v>
      </c>
      <c r="W1055" s="7">
        <f t="shared" si="248"/>
        <v>0</v>
      </c>
      <c r="X1055" s="81" t="str">
        <f t="shared" ref="X1055:X1100" si="249">CONCATENATE(D1055,"_",M1055,"_",J1055,"_",K1055,"_",L1055)</f>
        <v>____</v>
      </c>
      <c r="Y1055" s="81">
        <f t="shared" ref="Y1055:Y1100" si="250">IF(L1055&gt;0,(COUNTIF($X$29:$X$100000,X1055)),0)</f>
        <v>0</v>
      </c>
      <c r="Z1055" s="81">
        <f t="shared" ref="Z1055:Z1100" si="251">SUMIF($X$29:$X$100000,X1055,$Y$29:$Y$100000)</f>
        <v>0</v>
      </c>
    </row>
    <row r="1056" spans="2:26" ht="15" x14ac:dyDescent="0.2">
      <c r="B1056" s="28" t="str">
        <f t="shared" si="244"/>
        <v/>
      </c>
      <c r="C1056" s="28" t="str">
        <f t="shared" si="245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6"/>
        <v/>
      </c>
      <c r="N1056" s="89"/>
      <c r="O1056" s="7">
        <f t="shared" si="231"/>
        <v>0</v>
      </c>
      <c r="P1056" s="7">
        <f t="shared" si="232"/>
        <v>0</v>
      </c>
      <c r="Q1056" s="7">
        <f t="shared" si="233"/>
        <v>0</v>
      </c>
      <c r="R1056" s="7">
        <f t="shared" si="234"/>
        <v>0</v>
      </c>
      <c r="S1056" s="7">
        <f t="shared" si="235"/>
        <v>0</v>
      </c>
      <c r="T1056" s="7">
        <f t="shared" si="236"/>
        <v>0</v>
      </c>
      <c r="U1056" s="7">
        <f t="shared" si="243"/>
        <v>0</v>
      </c>
      <c r="V1056" s="7">
        <f t="shared" si="247"/>
        <v>0</v>
      </c>
      <c r="W1056" s="7">
        <f t="shared" si="248"/>
        <v>0</v>
      </c>
      <c r="X1056" s="81" t="str">
        <f t="shared" si="249"/>
        <v>____</v>
      </c>
      <c r="Y1056" s="81">
        <f t="shared" si="250"/>
        <v>0</v>
      </c>
      <c r="Z1056" s="81">
        <f t="shared" si="251"/>
        <v>0</v>
      </c>
    </row>
    <row r="1057" spans="2:26" ht="15" x14ac:dyDescent="0.2">
      <c r="B1057" s="28" t="str">
        <f t="shared" si="244"/>
        <v/>
      </c>
      <c r="C1057" s="28" t="str">
        <f t="shared" si="245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6"/>
        <v/>
      </c>
      <c r="N1057" s="89"/>
      <c r="O1057" s="7">
        <f t="shared" si="231"/>
        <v>0</v>
      </c>
      <c r="P1057" s="7">
        <f t="shared" si="232"/>
        <v>0</v>
      </c>
      <c r="Q1057" s="7">
        <f t="shared" si="233"/>
        <v>0</v>
      </c>
      <c r="R1057" s="7">
        <f t="shared" si="234"/>
        <v>0</v>
      </c>
      <c r="S1057" s="7">
        <f t="shared" si="235"/>
        <v>0</v>
      </c>
      <c r="T1057" s="7">
        <f t="shared" si="236"/>
        <v>0</v>
      </c>
      <c r="U1057" s="7">
        <f t="shared" si="243"/>
        <v>0</v>
      </c>
      <c r="V1057" s="7">
        <f t="shared" si="247"/>
        <v>0</v>
      </c>
      <c r="W1057" s="7">
        <f t="shared" si="248"/>
        <v>0</v>
      </c>
      <c r="X1057" s="81" t="str">
        <f t="shared" si="249"/>
        <v>____</v>
      </c>
      <c r="Y1057" s="81">
        <f t="shared" si="250"/>
        <v>0</v>
      </c>
      <c r="Z1057" s="81">
        <f t="shared" si="251"/>
        <v>0</v>
      </c>
    </row>
    <row r="1058" spans="2:26" ht="15" x14ac:dyDescent="0.2">
      <c r="B1058" s="28" t="str">
        <f t="shared" si="244"/>
        <v/>
      </c>
      <c r="C1058" s="28" t="str">
        <f t="shared" si="245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6"/>
        <v/>
      </c>
      <c r="N1058" s="89"/>
      <c r="O1058" s="7">
        <f t="shared" si="231"/>
        <v>0</v>
      </c>
      <c r="P1058" s="7">
        <f t="shared" si="232"/>
        <v>0</v>
      </c>
      <c r="Q1058" s="7">
        <f t="shared" si="233"/>
        <v>0</v>
      </c>
      <c r="R1058" s="7">
        <f t="shared" si="234"/>
        <v>0</v>
      </c>
      <c r="S1058" s="7">
        <f t="shared" si="235"/>
        <v>0</v>
      </c>
      <c r="T1058" s="7">
        <f t="shared" si="236"/>
        <v>0</v>
      </c>
      <c r="U1058" s="7">
        <f t="shared" si="243"/>
        <v>0</v>
      </c>
      <c r="V1058" s="7">
        <f t="shared" si="247"/>
        <v>0</v>
      </c>
      <c r="W1058" s="7">
        <f t="shared" si="248"/>
        <v>0</v>
      </c>
      <c r="X1058" s="81" t="str">
        <f t="shared" si="249"/>
        <v>____</v>
      </c>
      <c r="Y1058" s="81">
        <f t="shared" si="250"/>
        <v>0</v>
      </c>
      <c r="Z1058" s="81">
        <f t="shared" si="251"/>
        <v>0</v>
      </c>
    </row>
    <row r="1059" spans="2:26" ht="15" x14ac:dyDescent="0.2">
      <c r="B1059" s="28" t="str">
        <f t="shared" si="244"/>
        <v/>
      </c>
      <c r="C1059" s="28" t="str">
        <f t="shared" si="245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6"/>
        <v/>
      </c>
      <c r="N1059" s="89"/>
      <c r="O1059" s="7">
        <f t="shared" si="231"/>
        <v>0</v>
      </c>
      <c r="P1059" s="7">
        <f t="shared" si="232"/>
        <v>0</v>
      </c>
      <c r="Q1059" s="7">
        <f t="shared" si="233"/>
        <v>0</v>
      </c>
      <c r="R1059" s="7">
        <f t="shared" si="234"/>
        <v>0</v>
      </c>
      <c r="S1059" s="7">
        <f t="shared" si="235"/>
        <v>0</v>
      </c>
      <c r="T1059" s="7">
        <f t="shared" si="236"/>
        <v>0</v>
      </c>
      <c r="U1059" s="7">
        <f t="shared" si="243"/>
        <v>0</v>
      </c>
      <c r="V1059" s="7">
        <f t="shared" si="247"/>
        <v>0</v>
      </c>
      <c r="W1059" s="7">
        <f t="shared" si="248"/>
        <v>0</v>
      </c>
      <c r="X1059" s="81" t="str">
        <f t="shared" si="249"/>
        <v>____</v>
      </c>
      <c r="Y1059" s="81">
        <f t="shared" si="250"/>
        <v>0</v>
      </c>
      <c r="Z1059" s="81">
        <f t="shared" si="251"/>
        <v>0</v>
      </c>
    </row>
    <row r="1060" spans="2:26" ht="15" x14ac:dyDescent="0.2">
      <c r="B1060" s="28" t="str">
        <f t="shared" si="244"/>
        <v/>
      </c>
      <c r="C1060" s="28" t="str">
        <f t="shared" si="245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6"/>
        <v/>
      </c>
      <c r="N1060" s="89"/>
      <c r="O1060" s="7">
        <f t="shared" si="231"/>
        <v>0</v>
      </c>
      <c r="P1060" s="7">
        <f t="shared" si="232"/>
        <v>0</v>
      </c>
      <c r="Q1060" s="7">
        <f t="shared" si="233"/>
        <v>0</v>
      </c>
      <c r="R1060" s="7">
        <f t="shared" si="234"/>
        <v>0</v>
      </c>
      <c r="S1060" s="7">
        <f t="shared" si="235"/>
        <v>0</v>
      </c>
      <c r="T1060" s="7">
        <f t="shared" si="236"/>
        <v>0</v>
      </c>
      <c r="U1060" s="7">
        <f t="shared" si="243"/>
        <v>0</v>
      </c>
      <c r="V1060" s="7">
        <f t="shared" si="247"/>
        <v>0</v>
      </c>
      <c r="W1060" s="7">
        <f t="shared" si="248"/>
        <v>0</v>
      </c>
      <c r="X1060" s="81" t="str">
        <f t="shared" si="249"/>
        <v>____</v>
      </c>
      <c r="Y1060" s="81">
        <f t="shared" si="250"/>
        <v>0</v>
      </c>
      <c r="Z1060" s="81">
        <f t="shared" si="251"/>
        <v>0</v>
      </c>
    </row>
    <row r="1061" spans="2:26" ht="15" x14ac:dyDescent="0.2">
      <c r="B1061" s="28" t="str">
        <f t="shared" si="244"/>
        <v/>
      </c>
      <c r="C1061" s="28" t="str">
        <f t="shared" si="245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6"/>
        <v/>
      </c>
      <c r="N1061" s="89"/>
      <c r="O1061" s="7">
        <f t="shared" si="231"/>
        <v>0</v>
      </c>
      <c r="P1061" s="7">
        <f t="shared" si="232"/>
        <v>0</v>
      </c>
      <c r="Q1061" s="7">
        <f t="shared" si="233"/>
        <v>0</v>
      </c>
      <c r="R1061" s="7">
        <f t="shared" si="234"/>
        <v>0</v>
      </c>
      <c r="S1061" s="7">
        <f t="shared" si="235"/>
        <v>0</v>
      </c>
      <c r="T1061" s="7">
        <f t="shared" si="236"/>
        <v>0</v>
      </c>
      <c r="U1061" s="7">
        <f t="shared" si="243"/>
        <v>0</v>
      </c>
      <c r="V1061" s="7">
        <f t="shared" si="247"/>
        <v>0</v>
      </c>
      <c r="W1061" s="7">
        <f t="shared" si="248"/>
        <v>0</v>
      </c>
      <c r="X1061" s="81" t="str">
        <f t="shared" si="249"/>
        <v>____</v>
      </c>
      <c r="Y1061" s="81">
        <f t="shared" si="250"/>
        <v>0</v>
      </c>
      <c r="Z1061" s="81">
        <f t="shared" si="251"/>
        <v>0</v>
      </c>
    </row>
    <row r="1062" spans="2:26" ht="15" x14ac:dyDescent="0.2">
      <c r="B1062" s="28" t="str">
        <f t="shared" si="244"/>
        <v/>
      </c>
      <c r="C1062" s="28" t="str">
        <f t="shared" si="245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6"/>
        <v/>
      </c>
      <c r="N1062" s="89"/>
      <c r="O1062" s="7">
        <f t="shared" si="231"/>
        <v>0</v>
      </c>
      <c r="P1062" s="7">
        <f t="shared" si="232"/>
        <v>0</v>
      </c>
      <c r="Q1062" s="7">
        <f t="shared" si="233"/>
        <v>0</v>
      </c>
      <c r="R1062" s="7">
        <f t="shared" si="234"/>
        <v>0</v>
      </c>
      <c r="S1062" s="7">
        <f t="shared" si="235"/>
        <v>0</v>
      </c>
      <c r="T1062" s="7">
        <f t="shared" si="236"/>
        <v>0</v>
      </c>
      <c r="U1062" s="7">
        <f t="shared" si="243"/>
        <v>0</v>
      </c>
      <c r="V1062" s="7">
        <f t="shared" si="247"/>
        <v>0</v>
      </c>
      <c r="W1062" s="7">
        <f t="shared" si="248"/>
        <v>0</v>
      </c>
      <c r="X1062" s="81" t="str">
        <f t="shared" si="249"/>
        <v>____</v>
      </c>
      <c r="Y1062" s="81">
        <f t="shared" si="250"/>
        <v>0</v>
      </c>
      <c r="Z1062" s="81">
        <f t="shared" si="251"/>
        <v>0</v>
      </c>
    </row>
    <row r="1063" spans="2:26" ht="15" x14ac:dyDescent="0.2">
      <c r="B1063" s="28" t="str">
        <f t="shared" si="244"/>
        <v/>
      </c>
      <c r="C1063" s="28" t="str">
        <f t="shared" si="245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6"/>
        <v/>
      </c>
      <c r="N1063" s="89"/>
      <c r="O1063" s="7">
        <f t="shared" si="231"/>
        <v>0</v>
      </c>
      <c r="P1063" s="7">
        <f t="shared" si="232"/>
        <v>0</v>
      </c>
      <c r="Q1063" s="7">
        <f t="shared" si="233"/>
        <v>0</v>
      </c>
      <c r="R1063" s="7">
        <f t="shared" si="234"/>
        <v>0</v>
      </c>
      <c r="S1063" s="7">
        <f t="shared" si="235"/>
        <v>0</v>
      </c>
      <c r="T1063" s="7">
        <f t="shared" si="236"/>
        <v>0</v>
      </c>
      <c r="U1063" s="7">
        <f t="shared" ref="U1063:U1099" si="252">IF(L1063&gt;0,IF(OR(LEN(D1063)=16,LEN(D1063)=13)=TRUE,0,1),0)</f>
        <v>0</v>
      </c>
      <c r="V1063" s="7">
        <f t="shared" si="247"/>
        <v>0</v>
      </c>
      <c r="W1063" s="7">
        <f t="shared" si="248"/>
        <v>0</v>
      </c>
      <c r="X1063" s="81" t="str">
        <f t="shared" si="249"/>
        <v>____</v>
      </c>
      <c r="Y1063" s="81">
        <f t="shared" si="250"/>
        <v>0</v>
      </c>
      <c r="Z1063" s="81">
        <f t="shared" si="251"/>
        <v>0</v>
      </c>
    </row>
    <row r="1064" spans="2:26" ht="15" x14ac:dyDescent="0.2">
      <c r="B1064" s="28" t="str">
        <f t="shared" si="244"/>
        <v/>
      </c>
      <c r="C1064" s="28" t="str">
        <f t="shared" si="245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6"/>
        <v/>
      </c>
      <c r="N1064" s="89"/>
      <c r="O1064" s="7">
        <f t="shared" si="231"/>
        <v>0</v>
      </c>
      <c r="P1064" s="7">
        <f t="shared" si="232"/>
        <v>0</v>
      </c>
      <c r="Q1064" s="7">
        <f t="shared" si="233"/>
        <v>0</v>
      </c>
      <c r="R1064" s="7">
        <f t="shared" si="234"/>
        <v>0</v>
      </c>
      <c r="S1064" s="7">
        <f t="shared" si="235"/>
        <v>0</v>
      </c>
      <c r="T1064" s="7">
        <f t="shared" si="236"/>
        <v>0</v>
      </c>
      <c r="U1064" s="7">
        <f t="shared" si="252"/>
        <v>0</v>
      </c>
      <c r="V1064" s="7">
        <f t="shared" si="247"/>
        <v>0</v>
      </c>
      <c r="W1064" s="7">
        <f t="shared" si="248"/>
        <v>0</v>
      </c>
      <c r="X1064" s="81" t="str">
        <f t="shared" si="249"/>
        <v>____</v>
      </c>
      <c r="Y1064" s="81">
        <f t="shared" si="250"/>
        <v>0</v>
      </c>
      <c r="Z1064" s="81">
        <f t="shared" si="251"/>
        <v>0</v>
      </c>
    </row>
    <row r="1065" spans="2:26" ht="15" x14ac:dyDescent="0.2">
      <c r="B1065" s="28" t="str">
        <f t="shared" si="244"/>
        <v/>
      </c>
      <c r="C1065" s="28" t="str">
        <f t="shared" si="245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6"/>
        <v/>
      </c>
      <c r="N1065" s="89"/>
      <c r="O1065" s="7">
        <f t="shared" si="231"/>
        <v>0</v>
      </c>
      <c r="P1065" s="7">
        <f t="shared" si="232"/>
        <v>0</v>
      </c>
      <c r="Q1065" s="7">
        <f t="shared" si="233"/>
        <v>0</v>
      </c>
      <c r="R1065" s="7">
        <f t="shared" si="234"/>
        <v>0</v>
      </c>
      <c r="S1065" s="7">
        <f t="shared" si="235"/>
        <v>0</v>
      </c>
      <c r="T1065" s="7">
        <f t="shared" si="236"/>
        <v>0</v>
      </c>
      <c r="U1065" s="7">
        <f t="shared" si="252"/>
        <v>0</v>
      </c>
      <c r="V1065" s="7">
        <f t="shared" si="247"/>
        <v>0</v>
      </c>
      <c r="W1065" s="7">
        <f t="shared" si="248"/>
        <v>0</v>
      </c>
      <c r="X1065" s="81" t="str">
        <f t="shared" si="249"/>
        <v>____</v>
      </c>
      <c r="Y1065" s="81">
        <f t="shared" si="250"/>
        <v>0</v>
      </c>
      <c r="Z1065" s="81">
        <f t="shared" si="251"/>
        <v>0</v>
      </c>
    </row>
    <row r="1066" spans="2:26" ht="15" x14ac:dyDescent="0.2">
      <c r="B1066" s="28" t="str">
        <f t="shared" si="244"/>
        <v/>
      </c>
      <c r="C1066" s="28" t="str">
        <f t="shared" si="245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6"/>
        <v/>
      </c>
      <c r="N1066" s="89"/>
      <c r="O1066" s="7">
        <f t="shared" si="231"/>
        <v>0</v>
      </c>
      <c r="P1066" s="7">
        <f t="shared" si="232"/>
        <v>0</v>
      </c>
      <c r="Q1066" s="7">
        <f t="shared" si="233"/>
        <v>0</v>
      </c>
      <c r="R1066" s="7">
        <f t="shared" si="234"/>
        <v>0</v>
      </c>
      <c r="S1066" s="7">
        <f t="shared" si="235"/>
        <v>0</v>
      </c>
      <c r="T1066" s="7">
        <f t="shared" si="236"/>
        <v>0</v>
      </c>
      <c r="U1066" s="7">
        <f t="shared" si="252"/>
        <v>0</v>
      </c>
      <c r="V1066" s="7">
        <f t="shared" si="247"/>
        <v>0</v>
      </c>
      <c r="W1066" s="7">
        <f t="shared" si="248"/>
        <v>0</v>
      </c>
      <c r="X1066" s="81" t="str">
        <f t="shared" si="249"/>
        <v>____</v>
      </c>
      <c r="Y1066" s="81">
        <f t="shared" si="250"/>
        <v>0</v>
      </c>
      <c r="Z1066" s="81">
        <f t="shared" si="251"/>
        <v>0</v>
      </c>
    </row>
    <row r="1067" spans="2:26" ht="15" x14ac:dyDescent="0.2">
      <c r="B1067" s="28" t="str">
        <f t="shared" si="244"/>
        <v/>
      </c>
      <c r="C1067" s="28" t="str">
        <f t="shared" si="245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6"/>
        <v/>
      </c>
      <c r="N1067" s="89"/>
      <c r="O1067" s="7">
        <f t="shared" si="231"/>
        <v>0</v>
      </c>
      <c r="P1067" s="7">
        <f t="shared" si="232"/>
        <v>0</v>
      </c>
      <c r="Q1067" s="7">
        <f t="shared" si="233"/>
        <v>0</v>
      </c>
      <c r="R1067" s="7">
        <f t="shared" si="234"/>
        <v>0</v>
      </c>
      <c r="S1067" s="7">
        <f t="shared" si="235"/>
        <v>0</v>
      </c>
      <c r="T1067" s="7">
        <f t="shared" si="236"/>
        <v>0</v>
      </c>
      <c r="U1067" s="7">
        <f t="shared" si="252"/>
        <v>0</v>
      </c>
      <c r="V1067" s="7">
        <f t="shared" si="247"/>
        <v>0</v>
      </c>
      <c r="W1067" s="7">
        <f t="shared" si="248"/>
        <v>0</v>
      </c>
      <c r="X1067" s="81" t="str">
        <f t="shared" si="249"/>
        <v>____</v>
      </c>
      <c r="Y1067" s="81">
        <f t="shared" si="250"/>
        <v>0</v>
      </c>
      <c r="Z1067" s="81">
        <f t="shared" si="251"/>
        <v>0</v>
      </c>
    </row>
    <row r="1068" spans="2:26" ht="15" x14ac:dyDescent="0.2">
      <c r="B1068" s="28" t="str">
        <f t="shared" si="244"/>
        <v/>
      </c>
      <c r="C1068" s="28" t="str">
        <f t="shared" si="245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6"/>
        <v/>
      </c>
      <c r="N1068" s="89"/>
      <c r="O1068" s="7">
        <f t="shared" si="231"/>
        <v>0</v>
      </c>
      <c r="P1068" s="7">
        <f t="shared" si="232"/>
        <v>0</v>
      </c>
      <c r="Q1068" s="7">
        <f t="shared" si="233"/>
        <v>0</v>
      </c>
      <c r="R1068" s="7">
        <f t="shared" si="234"/>
        <v>0</v>
      </c>
      <c r="S1068" s="7">
        <f t="shared" si="235"/>
        <v>0</v>
      </c>
      <c r="T1068" s="7">
        <f t="shared" si="236"/>
        <v>0</v>
      </c>
      <c r="U1068" s="7">
        <f t="shared" si="252"/>
        <v>0</v>
      </c>
      <c r="V1068" s="7">
        <f t="shared" si="247"/>
        <v>0</v>
      </c>
      <c r="W1068" s="7">
        <f t="shared" si="248"/>
        <v>0</v>
      </c>
      <c r="X1068" s="81" t="str">
        <f t="shared" si="249"/>
        <v>____</v>
      </c>
      <c r="Y1068" s="81">
        <f t="shared" si="250"/>
        <v>0</v>
      </c>
      <c r="Z1068" s="81">
        <f t="shared" si="251"/>
        <v>0</v>
      </c>
    </row>
    <row r="1069" spans="2:26" ht="15" x14ac:dyDescent="0.2">
      <c r="B1069" s="28" t="str">
        <f t="shared" si="244"/>
        <v/>
      </c>
      <c r="C1069" s="28" t="str">
        <f t="shared" si="245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6"/>
        <v/>
      </c>
      <c r="N1069" s="89"/>
      <c r="O1069" s="7">
        <f t="shared" si="231"/>
        <v>0</v>
      </c>
      <c r="P1069" s="7">
        <f t="shared" si="232"/>
        <v>0</v>
      </c>
      <c r="Q1069" s="7">
        <f t="shared" si="233"/>
        <v>0</v>
      </c>
      <c r="R1069" s="7">
        <f t="shared" si="234"/>
        <v>0</v>
      </c>
      <c r="S1069" s="7">
        <f t="shared" si="235"/>
        <v>0</v>
      </c>
      <c r="T1069" s="7">
        <f t="shared" si="236"/>
        <v>0</v>
      </c>
      <c r="U1069" s="7">
        <f t="shared" si="252"/>
        <v>0</v>
      </c>
      <c r="V1069" s="7">
        <f t="shared" si="247"/>
        <v>0</v>
      </c>
      <c r="W1069" s="7">
        <f t="shared" si="248"/>
        <v>0</v>
      </c>
      <c r="X1069" s="81" t="str">
        <f t="shared" si="249"/>
        <v>____</v>
      </c>
      <c r="Y1069" s="81">
        <f t="shared" si="250"/>
        <v>0</v>
      </c>
      <c r="Z1069" s="81">
        <f t="shared" si="251"/>
        <v>0</v>
      </c>
    </row>
    <row r="1070" spans="2:26" ht="15" x14ac:dyDescent="0.2">
      <c r="B1070" s="28" t="str">
        <f t="shared" si="244"/>
        <v/>
      </c>
      <c r="C1070" s="28" t="str">
        <f t="shared" si="245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6"/>
        <v/>
      </c>
      <c r="N1070" s="89"/>
      <c r="O1070" s="7">
        <f t="shared" si="231"/>
        <v>0</v>
      </c>
      <c r="P1070" s="7">
        <f t="shared" si="232"/>
        <v>0</v>
      </c>
      <c r="Q1070" s="7">
        <f t="shared" si="233"/>
        <v>0</v>
      </c>
      <c r="R1070" s="7">
        <f t="shared" si="234"/>
        <v>0</v>
      </c>
      <c r="S1070" s="7">
        <f t="shared" si="235"/>
        <v>0</v>
      </c>
      <c r="T1070" s="7">
        <f t="shared" si="236"/>
        <v>0</v>
      </c>
      <c r="U1070" s="7">
        <f t="shared" si="252"/>
        <v>0</v>
      </c>
      <c r="V1070" s="7">
        <f t="shared" si="247"/>
        <v>0</v>
      </c>
      <c r="W1070" s="7">
        <f t="shared" si="248"/>
        <v>0</v>
      </c>
      <c r="X1070" s="81" t="str">
        <f t="shared" si="249"/>
        <v>____</v>
      </c>
      <c r="Y1070" s="81">
        <f t="shared" si="250"/>
        <v>0</v>
      </c>
      <c r="Z1070" s="81">
        <f t="shared" si="251"/>
        <v>0</v>
      </c>
    </row>
    <row r="1071" spans="2:26" ht="15" x14ac:dyDescent="0.2">
      <c r="B1071" s="28" t="str">
        <f t="shared" si="244"/>
        <v/>
      </c>
      <c r="C1071" s="28" t="str">
        <f t="shared" si="245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6"/>
        <v/>
      </c>
      <c r="N1071" s="89"/>
      <c r="O1071" s="7">
        <f t="shared" si="231"/>
        <v>0</v>
      </c>
      <c r="P1071" s="7">
        <f t="shared" si="232"/>
        <v>0</v>
      </c>
      <c r="Q1071" s="7">
        <f t="shared" si="233"/>
        <v>0</v>
      </c>
      <c r="R1071" s="7">
        <f t="shared" si="234"/>
        <v>0</v>
      </c>
      <c r="S1071" s="7">
        <f t="shared" si="235"/>
        <v>0</v>
      </c>
      <c r="T1071" s="7">
        <f t="shared" si="236"/>
        <v>0</v>
      </c>
      <c r="U1071" s="7">
        <f t="shared" si="252"/>
        <v>0</v>
      </c>
      <c r="V1071" s="7">
        <f t="shared" si="247"/>
        <v>0</v>
      </c>
      <c r="W1071" s="7">
        <f t="shared" si="248"/>
        <v>0</v>
      </c>
      <c r="X1071" s="81" t="str">
        <f t="shared" si="249"/>
        <v>____</v>
      </c>
      <c r="Y1071" s="81">
        <f t="shared" si="250"/>
        <v>0</v>
      </c>
      <c r="Z1071" s="81">
        <f t="shared" si="251"/>
        <v>0</v>
      </c>
    </row>
    <row r="1072" spans="2:26" ht="15" x14ac:dyDescent="0.2">
      <c r="B1072" s="28" t="str">
        <f t="shared" si="244"/>
        <v/>
      </c>
      <c r="C1072" s="28" t="str">
        <f t="shared" si="245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6"/>
        <v/>
      </c>
      <c r="N1072" s="89"/>
      <c r="O1072" s="7">
        <f t="shared" si="231"/>
        <v>0</v>
      </c>
      <c r="P1072" s="7">
        <f t="shared" si="232"/>
        <v>0</v>
      </c>
      <c r="Q1072" s="7">
        <f t="shared" si="233"/>
        <v>0</v>
      </c>
      <c r="R1072" s="7">
        <f t="shared" si="234"/>
        <v>0</v>
      </c>
      <c r="S1072" s="7">
        <f t="shared" si="235"/>
        <v>0</v>
      </c>
      <c r="T1072" s="7">
        <f t="shared" si="236"/>
        <v>0</v>
      </c>
      <c r="U1072" s="7">
        <f t="shared" si="252"/>
        <v>0</v>
      </c>
      <c r="V1072" s="7">
        <f t="shared" si="247"/>
        <v>0</v>
      </c>
      <c r="W1072" s="7">
        <f t="shared" si="248"/>
        <v>0</v>
      </c>
      <c r="X1072" s="81" t="str">
        <f t="shared" si="249"/>
        <v>____</v>
      </c>
      <c r="Y1072" s="81">
        <f t="shared" si="250"/>
        <v>0</v>
      </c>
      <c r="Z1072" s="81">
        <f t="shared" si="251"/>
        <v>0</v>
      </c>
    </row>
    <row r="1073" spans="2:26" ht="15" x14ac:dyDescent="0.2">
      <c r="B1073" s="28" t="str">
        <f t="shared" si="244"/>
        <v/>
      </c>
      <c r="C1073" s="28" t="str">
        <f t="shared" si="245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6"/>
        <v/>
      </c>
      <c r="N1073" s="89"/>
      <c r="O1073" s="7">
        <f t="shared" si="231"/>
        <v>0</v>
      </c>
      <c r="P1073" s="7">
        <f t="shared" si="232"/>
        <v>0</v>
      </c>
      <c r="Q1073" s="7">
        <f t="shared" si="233"/>
        <v>0</v>
      </c>
      <c r="R1073" s="7">
        <f t="shared" si="234"/>
        <v>0</v>
      </c>
      <c r="S1073" s="7">
        <f t="shared" si="235"/>
        <v>0</v>
      </c>
      <c r="T1073" s="7">
        <f t="shared" si="236"/>
        <v>0</v>
      </c>
      <c r="U1073" s="7">
        <f t="shared" si="252"/>
        <v>0</v>
      </c>
      <c r="V1073" s="7">
        <f t="shared" si="247"/>
        <v>0</v>
      </c>
      <c r="W1073" s="7">
        <f t="shared" si="248"/>
        <v>0</v>
      </c>
      <c r="X1073" s="81" t="str">
        <f t="shared" si="249"/>
        <v>____</v>
      </c>
      <c r="Y1073" s="81">
        <f t="shared" si="250"/>
        <v>0</v>
      </c>
      <c r="Z1073" s="81">
        <f t="shared" si="251"/>
        <v>0</v>
      </c>
    </row>
    <row r="1074" spans="2:26" ht="15" x14ac:dyDescent="0.2">
      <c r="B1074" s="28" t="str">
        <f t="shared" si="244"/>
        <v/>
      </c>
      <c r="C1074" s="28" t="str">
        <f t="shared" si="245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6"/>
        <v/>
      </c>
      <c r="N1074" s="89"/>
      <c r="O1074" s="7">
        <f t="shared" si="231"/>
        <v>0</v>
      </c>
      <c r="P1074" s="7">
        <f t="shared" si="232"/>
        <v>0</v>
      </c>
      <c r="Q1074" s="7">
        <f t="shared" si="233"/>
        <v>0</v>
      </c>
      <c r="R1074" s="7">
        <f t="shared" si="234"/>
        <v>0</v>
      </c>
      <c r="S1074" s="7">
        <f t="shared" si="235"/>
        <v>0</v>
      </c>
      <c r="T1074" s="7">
        <f t="shared" si="236"/>
        <v>0</v>
      </c>
      <c r="U1074" s="7">
        <f t="shared" si="252"/>
        <v>0</v>
      </c>
      <c r="V1074" s="7">
        <f t="shared" si="247"/>
        <v>0</v>
      </c>
      <c r="W1074" s="7">
        <f t="shared" si="248"/>
        <v>0</v>
      </c>
      <c r="X1074" s="81" t="str">
        <f t="shared" si="249"/>
        <v>____</v>
      </c>
      <c r="Y1074" s="81">
        <f t="shared" si="250"/>
        <v>0</v>
      </c>
      <c r="Z1074" s="81">
        <f t="shared" si="251"/>
        <v>0</v>
      </c>
    </row>
    <row r="1075" spans="2:26" ht="15" x14ac:dyDescent="0.2">
      <c r="B1075" s="28" t="str">
        <f t="shared" si="244"/>
        <v/>
      </c>
      <c r="C1075" s="28" t="str">
        <f t="shared" si="245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6"/>
        <v/>
      </c>
      <c r="N1075" s="89"/>
      <c r="O1075" s="7">
        <f t="shared" si="231"/>
        <v>0</v>
      </c>
      <c r="P1075" s="7">
        <f t="shared" si="232"/>
        <v>0</v>
      </c>
      <c r="Q1075" s="7">
        <f t="shared" si="233"/>
        <v>0</v>
      </c>
      <c r="R1075" s="7">
        <f t="shared" si="234"/>
        <v>0</v>
      </c>
      <c r="S1075" s="7">
        <f t="shared" si="235"/>
        <v>0</v>
      </c>
      <c r="T1075" s="7">
        <f t="shared" si="236"/>
        <v>0</v>
      </c>
      <c r="U1075" s="7">
        <f t="shared" si="252"/>
        <v>0</v>
      </c>
      <c r="V1075" s="7">
        <f t="shared" si="247"/>
        <v>0</v>
      </c>
      <c r="W1075" s="7">
        <f t="shared" si="248"/>
        <v>0</v>
      </c>
      <c r="X1075" s="81" t="str">
        <f t="shared" si="249"/>
        <v>____</v>
      </c>
      <c r="Y1075" s="81">
        <f t="shared" si="250"/>
        <v>0</v>
      </c>
      <c r="Z1075" s="81">
        <f t="shared" si="251"/>
        <v>0</v>
      </c>
    </row>
    <row r="1076" spans="2:26" ht="15" x14ac:dyDescent="0.2">
      <c r="B1076" s="28" t="str">
        <f t="shared" si="244"/>
        <v/>
      </c>
      <c r="C1076" s="28" t="str">
        <f t="shared" si="245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6"/>
        <v/>
      </c>
      <c r="N1076" s="89"/>
      <c r="O1076" s="7">
        <f t="shared" si="231"/>
        <v>0</v>
      </c>
      <c r="P1076" s="7">
        <f t="shared" si="232"/>
        <v>0</v>
      </c>
      <c r="Q1076" s="7">
        <f t="shared" si="233"/>
        <v>0</v>
      </c>
      <c r="R1076" s="7">
        <f t="shared" si="234"/>
        <v>0</v>
      </c>
      <c r="S1076" s="7">
        <f t="shared" si="235"/>
        <v>0</v>
      </c>
      <c r="T1076" s="7">
        <f t="shared" si="236"/>
        <v>0</v>
      </c>
      <c r="U1076" s="7">
        <f t="shared" si="252"/>
        <v>0</v>
      </c>
      <c r="V1076" s="7">
        <f t="shared" si="247"/>
        <v>0</v>
      </c>
      <c r="W1076" s="7">
        <f t="shared" si="248"/>
        <v>0</v>
      </c>
      <c r="X1076" s="81" t="str">
        <f t="shared" si="249"/>
        <v>____</v>
      </c>
      <c r="Y1076" s="81">
        <f t="shared" si="250"/>
        <v>0</v>
      </c>
      <c r="Z1076" s="81">
        <f t="shared" si="251"/>
        <v>0</v>
      </c>
    </row>
    <row r="1077" spans="2:26" ht="15" x14ac:dyDescent="0.2">
      <c r="B1077" s="28" t="str">
        <f t="shared" si="244"/>
        <v/>
      </c>
      <c r="C1077" s="28" t="str">
        <f t="shared" si="245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6"/>
        <v/>
      </c>
      <c r="N1077" s="89"/>
      <c r="O1077" s="7">
        <f t="shared" si="231"/>
        <v>0</v>
      </c>
      <c r="P1077" s="7">
        <f t="shared" si="232"/>
        <v>0</v>
      </c>
      <c r="Q1077" s="7">
        <f t="shared" si="233"/>
        <v>0</v>
      </c>
      <c r="R1077" s="7">
        <f t="shared" si="234"/>
        <v>0</v>
      </c>
      <c r="S1077" s="7">
        <f t="shared" si="235"/>
        <v>0</v>
      </c>
      <c r="T1077" s="7">
        <f t="shared" si="236"/>
        <v>0</v>
      </c>
      <c r="U1077" s="7">
        <f t="shared" si="252"/>
        <v>0</v>
      </c>
      <c r="V1077" s="7">
        <f t="shared" si="247"/>
        <v>0</v>
      </c>
      <c r="W1077" s="7">
        <f t="shared" si="248"/>
        <v>0</v>
      </c>
      <c r="X1077" s="81" t="str">
        <f t="shared" si="249"/>
        <v>____</v>
      </c>
      <c r="Y1077" s="81">
        <f t="shared" si="250"/>
        <v>0</v>
      </c>
      <c r="Z1077" s="81">
        <f t="shared" si="251"/>
        <v>0</v>
      </c>
    </row>
    <row r="1078" spans="2:26" ht="15" x14ac:dyDescent="0.2">
      <c r="B1078" s="28" t="str">
        <f t="shared" si="244"/>
        <v/>
      </c>
      <c r="C1078" s="28" t="str">
        <f t="shared" si="245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6"/>
        <v/>
      </c>
      <c r="N1078" s="89"/>
      <c r="O1078" s="7">
        <f t="shared" si="231"/>
        <v>0</v>
      </c>
      <c r="P1078" s="7">
        <f t="shared" si="232"/>
        <v>0</v>
      </c>
      <c r="Q1078" s="7">
        <f t="shared" si="233"/>
        <v>0</v>
      </c>
      <c r="R1078" s="7">
        <f t="shared" si="234"/>
        <v>0</v>
      </c>
      <c r="S1078" s="7">
        <f t="shared" si="235"/>
        <v>0</v>
      </c>
      <c r="T1078" s="7">
        <f t="shared" si="236"/>
        <v>0</v>
      </c>
      <c r="U1078" s="7">
        <f t="shared" si="252"/>
        <v>0</v>
      </c>
      <c r="V1078" s="7">
        <f t="shared" si="247"/>
        <v>0</v>
      </c>
      <c r="W1078" s="7">
        <f t="shared" si="248"/>
        <v>0</v>
      </c>
      <c r="X1078" s="81" t="str">
        <f t="shared" si="249"/>
        <v>____</v>
      </c>
      <c r="Y1078" s="81">
        <f t="shared" si="250"/>
        <v>0</v>
      </c>
      <c r="Z1078" s="81">
        <f t="shared" si="251"/>
        <v>0</v>
      </c>
    </row>
    <row r="1079" spans="2:26" ht="15" x14ac:dyDescent="0.2">
      <c r="B1079" s="28" t="str">
        <f t="shared" si="244"/>
        <v/>
      </c>
      <c r="C1079" s="28" t="str">
        <f t="shared" si="245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6"/>
        <v/>
      </c>
      <c r="N1079" s="89"/>
      <c r="O1079" s="7">
        <f t="shared" si="231"/>
        <v>0</v>
      </c>
      <c r="P1079" s="7">
        <f t="shared" si="232"/>
        <v>0</v>
      </c>
      <c r="Q1079" s="7">
        <f t="shared" si="233"/>
        <v>0</v>
      </c>
      <c r="R1079" s="7">
        <f t="shared" si="234"/>
        <v>0</v>
      </c>
      <c r="S1079" s="7">
        <f t="shared" si="235"/>
        <v>0</v>
      </c>
      <c r="T1079" s="7">
        <f t="shared" si="236"/>
        <v>0</v>
      </c>
      <c r="U1079" s="7">
        <f t="shared" si="252"/>
        <v>0</v>
      </c>
      <c r="V1079" s="7">
        <f t="shared" si="247"/>
        <v>0</v>
      </c>
      <c r="W1079" s="7">
        <f t="shared" si="248"/>
        <v>0</v>
      </c>
      <c r="X1079" s="81" t="str">
        <f t="shared" si="249"/>
        <v>____</v>
      </c>
      <c r="Y1079" s="81">
        <f t="shared" si="250"/>
        <v>0</v>
      </c>
      <c r="Z1079" s="81">
        <f t="shared" si="251"/>
        <v>0</v>
      </c>
    </row>
    <row r="1080" spans="2:26" ht="15" x14ac:dyDescent="0.2">
      <c r="B1080" s="28" t="str">
        <f t="shared" si="244"/>
        <v/>
      </c>
      <c r="C1080" s="28" t="str">
        <f t="shared" si="245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6"/>
        <v/>
      </c>
      <c r="N1080" s="89"/>
      <c r="O1080" s="7">
        <f t="shared" si="231"/>
        <v>0</v>
      </c>
      <c r="P1080" s="7">
        <f t="shared" si="232"/>
        <v>0</v>
      </c>
      <c r="Q1080" s="7">
        <f t="shared" si="233"/>
        <v>0</v>
      </c>
      <c r="R1080" s="7">
        <f t="shared" si="234"/>
        <v>0</v>
      </c>
      <c r="S1080" s="7">
        <f t="shared" si="235"/>
        <v>0</v>
      </c>
      <c r="T1080" s="7">
        <f t="shared" si="236"/>
        <v>0</v>
      </c>
      <c r="U1080" s="7">
        <f t="shared" si="252"/>
        <v>0</v>
      </c>
      <c r="V1080" s="7">
        <f t="shared" si="247"/>
        <v>0</v>
      </c>
      <c r="W1080" s="7">
        <f t="shared" si="248"/>
        <v>0</v>
      </c>
      <c r="X1080" s="81" t="str">
        <f t="shared" si="249"/>
        <v>____</v>
      </c>
      <c r="Y1080" s="81">
        <f t="shared" si="250"/>
        <v>0</v>
      </c>
      <c r="Z1080" s="81">
        <f t="shared" si="251"/>
        <v>0</v>
      </c>
    </row>
    <row r="1081" spans="2:26" ht="15" x14ac:dyDescent="0.2">
      <c r="B1081" s="28" t="str">
        <f t="shared" si="244"/>
        <v/>
      </c>
      <c r="C1081" s="28" t="str">
        <f t="shared" si="245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6"/>
        <v/>
      </c>
      <c r="N1081" s="89"/>
      <c r="O1081" s="7">
        <f t="shared" si="231"/>
        <v>0</v>
      </c>
      <c r="P1081" s="7">
        <f t="shared" si="232"/>
        <v>0</v>
      </c>
      <c r="Q1081" s="7">
        <f t="shared" si="233"/>
        <v>0</v>
      </c>
      <c r="R1081" s="7">
        <f t="shared" si="234"/>
        <v>0</v>
      </c>
      <c r="S1081" s="7">
        <f t="shared" si="235"/>
        <v>0</v>
      </c>
      <c r="T1081" s="7">
        <f t="shared" si="236"/>
        <v>0</v>
      </c>
      <c r="U1081" s="7">
        <f t="shared" si="252"/>
        <v>0</v>
      </c>
      <c r="V1081" s="7">
        <f t="shared" si="247"/>
        <v>0</v>
      </c>
      <c r="W1081" s="7">
        <f t="shared" si="248"/>
        <v>0</v>
      </c>
      <c r="X1081" s="81" t="str">
        <f t="shared" si="249"/>
        <v>____</v>
      </c>
      <c r="Y1081" s="81">
        <f t="shared" si="250"/>
        <v>0</v>
      </c>
      <c r="Z1081" s="81">
        <f t="shared" si="251"/>
        <v>0</v>
      </c>
    </row>
    <row r="1082" spans="2:26" ht="15" x14ac:dyDescent="0.2">
      <c r="B1082" s="28" t="str">
        <f t="shared" si="244"/>
        <v/>
      </c>
      <c r="C1082" s="28" t="str">
        <f t="shared" si="245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6"/>
        <v/>
      </c>
      <c r="N1082" s="89"/>
      <c r="O1082" s="7">
        <f t="shared" si="231"/>
        <v>0</v>
      </c>
      <c r="P1082" s="7">
        <f t="shared" si="232"/>
        <v>0</v>
      </c>
      <c r="Q1082" s="7">
        <f t="shared" si="233"/>
        <v>0</v>
      </c>
      <c r="R1082" s="7">
        <f t="shared" si="234"/>
        <v>0</v>
      </c>
      <c r="S1082" s="7">
        <f t="shared" si="235"/>
        <v>0</v>
      </c>
      <c r="T1082" s="7">
        <f t="shared" si="236"/>
        <v>0</v>
      </c>
      <c r="U1082" s="7">
        <f t="shared" si="252"/>
        <v>0</v>
      </c>
      <c r="V1082" s="7">
        <f t="shared" si="247"/>
        <v>0</v>
      </c>
      <c r="W1082" s="7">
        <f t="shared" si="248"/>
        <v>0</v>
      </c>
      <c r="X1082" s="81" t="str">
        <f t="shared" si="249"/>
        <v>____</v>
      </c>
      <c r="Y1082" s="81">
        <f t="shared" si="250"/>
        <v>0</v>
      </c>
      <c r="Z1082" s="81">
        <f t="shared" si="251"/>
        <v>0</v>
      </c>
    </row>
    <row r="1083" spans="2:26" ht="15" x14ac:dyDescent="0.2">
      <c r="B1083" s="28" t="str">
        <f t="shared" si="244"/>
        <v/>
      </c>
      <c r="C1083" s="28" t="str">
        <f t="shared" si="245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6"/>
        <v/>
      </c>
      <c r="N1083" s="89"/>
      <c r="O1083" s="7">
        <f t="shared" si="231"/>
        <v>0</v>
      </c>
      <c r="P1083" s="7">
        <f t="shared" si="232"/>
        <v>0</v>
      </c>
      <c r="Q1083" s="7">
        <f t="shared" si="233"/>
        <v>0</v>
      </c>
      <c r="R1083" s="7">
        <f t="shared" si="234"/>
        <v>0</v>
      </c>
      <c r="S1083" s="7">
        <f t="shared" si="235"/>
        <v>0</v>
      </c>
      <c r="T1083" s="7">
        <f t="shared" si="236"/>
        <v>0</v>
      </c>
      <c r="U1083" s="7">
        <f t="shared" si="252"/>
        <v>0</v>
      </c>
      <c r="V1083" s="7">
        <f t="shared" si="247"/>
        <v>0</v>
      </c>
      <c r="W1083" s="7">
        <f t="shared" si="248"/>
        <v>0</v>
      </c>
      <c r="X1083" s="81" t="str">
        <f t="shared" si="249"/>
        <v>____</v>
      </c>
      <c r="Y1083" s="81">
        <f t="shared" si="250"/>
        <v>0</v>
      </c>
      <c r="Z1083" s="81">
        <f t="shared" si="251"/>
        <v>0</v>
      </c>
    </row>
    <row r="1084" spans="2:26" ht="15" x14ac:dyDescent="0.2">
      <c r="B1084" s="28" t="str">
        <f t="shared" si="244"/>
        <v/>
      </c>
      <c r="C1084" s="28" t="str">
        <f t="shared" si="245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6"/>
        <v/>
      </c>
      <c r="N1084" s="89"/>
      <c r="O1084" s="7">
        <f t="shared" si="231"/>
        <v>0</v>
      </c>
      <c r="P1084" s="7">
        <f t="shared" si="232"/>
        <v>0</v>
      </c>
      <c r="Q1084" s="7">
        <f t="shared" si="233"/>
        <v>0</v>
      </c>
      <c r="R1084" s="7">
        <f t="shared" si="234"/>
        <v>0</v>
      </c>
      <c r="S1084" s="7">
        <f t="shared" si="235"/>
        <v>0</v>
      </c>
      <c r="T1084" s="7">
        <f t="shared" si="236"/>
        <v>0</v>
      </c>
      <c r="U1084" s="7">
        <f t="shared" si="252"/>
        <v>0</v>
      </c>
      <c r="V1084" s="7">
        <f t="shared" si="247"/>
        <v>0</v>
      </c>
      <c r="W1084" s="7">
        <f t="shared" si="248"/>
        <v>0</v>
      </c>
      <c r="X1084" s="81" t="str">
        <f t="shared" si="249"/>
        <v>____</v>
      </c>
      <c r="Y1084" s="81">
        <f t="shared" si="250"/>
        <v>0</v>
      </c>
      <c r="Z1084" s="81">
        <f t="shared" si="251"/>
        <v>0</v>
      </c>
    </row>
    <row r="1085" spans="2:26" ht="15" x14ac:dyDescent="0.2">
      <c r="B1085" s="28" t="str">
        <f t="shared" si="244"/>
        <v/>
      </c>
      <c r="C1085" s="28" t="str">
        <f t="shared" si="245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6"/>
        <v/>
      </c>
      <c r="N1085" s="89"/>
      <c r="O1085" s="7">
        <f t="shared" si="231"/>
        <v>0</v>
      </c>
      <c r="P1085" s="7">
        <f t="shared" si="232"/>
        <v>0</v>
      </c>
      <c r="Q1085" s="7">
        <f t="shared" si="233"/>
        <v>0</v>
      </c>
      <c r="R1085" s="7">
        <f t="shared" si="234"/>
        <v>0</v>
      </c>
      <c r="S1085" s="7">
        <f t="shared" si="235"/>
        <v>0</v>
      </c>
      <c r="T1085" s="7">
        <f t="shared" si="236"/>
        <v>0</v>
      </c>
      <c r="U1085" s="7">
        <f t="shared" si="252"/>
        <v>0</v>
      </c>
      <c r="V1085" s="7">
        <f t="shared" si="247"/>
        <v>0</v>
      </c>
      <c r="W1085" s="7">
        <f t="shared" si="248"/>
        <v>0</v>
      </c>
      <c r="X1085" s="81" t="str">
        <f t="shared" si="249"/>
        <v>____</v>
      </c>
      <c r="Y1085" s="81">
        <f t="shared" si="250"/>
        <v>0</v>
      </c>
      <c r="Z1085" s="81">
        <f t="shared" si="251"/>
        <v>0</v>
      </c>
    </row>
    <row r="1086" spans="2:26" ht="15" x14ac:dyDescent="0.2">
      <c r="B1086" s="28" t="str">
        <f t="shared" si="244"/>
        <v/>
      </c>
      <c r="C1086" s="28" t="str">
        <f t="shared" si="245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6"/>
        <v/>
      </c>
      <c r="N1086" s="89"/>
      <c r="O1086" s="7">
        <f t="shared" si="231"/>
        <v>0</v>
      </c>
      <c r="P1086" s="7">
        <f t="shared" si="232"/>
        <v>0</v>
      </c>
      <c r="Q1086" s="7">
        <f t="shared" si="233"/>
        <v>0</v>
      </c>
      <c r="R1086" s="7">
        <f t="shared" si="234"/>
        <v>0</v>
      </c>
      <c r="S1086" s="7">
        <f t="shared" si="235"/>
        <v>0</v>
      </c>
      <c r="T1086" s="7">
        <f t="shared" si="236"/>
        <v>0</v>
      </c>
      <c r="U1086" s="7">
        <f t="shared" si="252"/>
        <v>0</v>
      </c>
      <c r="V1086" s="7">
        <f t="shared" si="247"/>
        <v>0</v>
      </c>
      <c r="W1086" s="7">
        <f t="shared" si="248"/>
        <v>0</v>
      </c>
      <c r="X1086" s="81" t="str">
        <f t="shared" si="249"/>
        <v>____</v>
      </c>
      <c r="Y1086" s="81">
        <f t="shared" si="250"/>
        <v>0</v>
      </c>
      <c r="Z1086" s="81">
        <f t="shared" si="251"/>
        <v>0</v>
      </c>
    </row>
    <row r="1087" spans="2:26" ht="15" x14ac:dyDescent="0.2">
      <c r="B1087" s="28" t="str">
        <f t="shared" si="244"/>
        <v/>
      </c>
      <c r="C1087" s="28" t="str">
        <f t="shared" si="245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6"/>
        <v/>
      </c>
      <c r="N1087" s="89"/>
      <c r="O1087" s="7">
        <f t="shared" si="231"/>
        <v>0</v>
      </c>
      <c r="P1087" s="7">
        <f t="shared" si="232"/>
        <v>0</v>
      </c>
      <c r="Q1087" s="7">
        <f t="shared" si="233"/>
        <v>0</v>
      </c>
      <c r="R1087" s="7">
        <f t="shared" si="234"/>
        <v>0</v>
      </c>
      <c r="S1087" s="7">
        <f t="shared" si="235"/>
        <v>0</v>
      </c>
      <c r="T1087" s="7">
        <f t="shared" si="236"/>
        <v>0</v>
      </c>
      <c r="U1087" s="7">
        <f t="shared" si="252"/>
        <v>0</v>
      </c>
      <c r="V1087" s="7">
        <f t="shared" si="247"/>
        <v>0</v>
      </c>
      <c r="W1087" s="7">
        <f t="shared" si="248"/>
        <v>0</v>
      </c>
      <c r="X1087" s="81" t="str">
        <f t="shared" si="249"/>
        <v>____</v>
      </c>
      <c r="Y1087" s="81">
        <f t="shared" si="250"/>
        <v>0</v>
      </c>
      <c r="Z1087" s="81">
        <f t="shared" si="251"/>
        <v>0</v>
      </c>
    </row>
    <row r="1088" spans="2:26" ht="15" x14ac:dyDescent="0.2">
      <c r="B1088" s="28" t="str">
        <f t="shared" si="244"/>
        <v/>
      </c>
      <c r="C1088" s="28" t="str">
        <f t="shared" si="245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6"/>
        <v/>
      </c>
      <c r="N1088" s="89"/>
      <c r="O1088" s="7">
        <f t="shared" si="231"/>
        <v>0</v>
      </c>
      <c r="P1088" s="7">
        <f t="shared" si="232"/>
        <v>0</v>
      </c>
      <c r="Q1088" s="7">
        <f t="shared" si="233"/>
        <v>0</v>
      </c>
      <c r="R1088" s="7">
        <f t="shared" si="234"/>
        <v>0</v>
      </c>
      <c r="S1088" s="7">
        <f t="shared" si="235"/>
        <v>0</v>
      </c>
      <c r="T1088" s="7">
        <f t="shared" si="236"/>
        <v>0</v>
      </c>
      <c r="U1088" s="7">
        <f t="shared" si="252"/>
        <v>0</v>
      </c>
      <c r="V1088" s="7">
        <f t="shared" si="247"/>
        <v>0</v>
      </c>
      <c r="W1088" s="7">
        <f t="shared" si="248"/>
        <v>0</v>
      </c>
      <c r="X1088" s="81" t="str">
        <f t="shared" si="249"/>
        <v>____</v>
      </c>
      <c r="Y1088" s="81">
        <f t="shared" si="250"/>
        <v>0</v>
      </c>
      <c r="Z1088" s="81">
        <f t="shared" si="251"/>
        <v>0</v>
      </c>
    </row>
    <row r="1089" spans="2:26" ht="15" x14ac:dyDescent="0.2">
      <c r="B1089" s="28" t="str">
        <f t="shared" si="244"/>
        <v/>
      </c>
      <c r="C1089" s="28" t="str">
        <f t="shared" si="245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6"/>
        <v/>
      </c>
      <c r="N1089" s="89"/>
      <c r="O1089" s="7">
        <f t="shared" si="231"/>
        <v>0</v>
      </c>
      <c r="P1089" s="7">
        <f t="shared" si="232"/>
        <v>0</v>
      </c>
      <c r="Q1089" s="7">
        <f t="shared" si="233"/>
        <v>0</v>
      </c>
      <c r="R1089" s="7">
        <f t="shared" si="234"/>
        <v>0</v>
      </c>
      <c r="S1089" s="7">
        <f t="shared" si="235"/>
        <v>0</v>
      </c>
      <c r="T1089" s="7">
        <f t="shared" si="236"/>
        <v>0</v>
      </c>
      <c r="U1089" s="7">
        <f t="shared" si="252"/>
        <v>0</v>
      </c>
      <c r="V1089" s="7">
        <f t="shared" si="247"/>
        <v>0</v>
      </c>
      <c r="W1089" s="7">
        <f t="shared" si="248"/>
        <v>0</v>
      </c>
      <c r="X1089" s="81" t="str">
        <f t="shared" si="249"/>
        <v>____</v>
      </c>
      <c r="Y1089" s="81">
        <f t="shared" si="250"/>
        <v>0</v>
      </c>
      <c r="Z1089" s="81">
        <f t="shared" si="251"/>
        <v>0</v>
      </c>
    </row>
    <row r="1090" spans="2:26" ht="15" x14ac:dyDescent="0.2">
      <c r="B1090" s="28" t="str">
        <f t="shared" si="244"/>
        <v/>
      </c>
      <c r="C1090" s="28" t="str">
        <f t="shared" si="245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6"/>
        <v/>
      </c>
      <c r="N1090" s="89"/>
      <c r="O1090" s="7">
        <f t="shared" si="231"/>
        <v>0</v>
      </c>
      <c r="P1090" s="7">
        <f t="shared" si="232"/>
        <v>0</v>
      </c>
      <c r="Q1090" s="7">
        <f t="shared" si="233"/>
        <v>0</v>
      </c>
      <c r="R1090" s="7">
        <f t="shared" si="234"/>
        <v>0</v>
      </c>
      <c r="S1090" s="7">
        <f t="shared" si="235"/>
        <v>0</v>
      </c>
      <c r="T1090" s="7">
        <f t="shared" si="236"/>
        <v>0</v>
      </c>
      <c r="U1090" s="7">
        <f t="shared" si="252"/>
        <v>0</v>
      </c>
      <c r="V1090" s="7">
        <f t="shared" si="247"/>
        <v>0</v>
      </c>
      <c r="W1090" s="7">
        <f t="shared" si="248"/>
        <v>0</v>
      </c>
      <c r="X1090" s="81" t="str">
        <f t="shared" si="249"/>
        <v>____</v>
      </c>
      <c r="Y1090" s="81">
        <f t="shared" si="250"/>
        <v>0</v>
      </c>
      <c r="Z1090" s="81">
        <f t="shared" si="251"/>
        <v>0</v>
      </c>
    </row>
    <row r="1091" spans="2:26" ht="15" x14ac:dyDescent="0.2">
      <c r="B1091" s="28" t="str">
        <f t="shared" si="244"/>
        <v/>
      </c>
      <c r="C1091" s="28" t="str">
        <f t="shared" si="245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6"/>
        <v/>
      </c>
      <c r="N1091" s="89"/>
      <c r="O1091" s="7">
        <f t="shared" si="231"/>
        <v>0</v>
      </c>
      <c r="P1091" s="7">
        <f t="shared" si="232"/>
        <v>0</v>
      </c>
      <c r="Q1091" s="7">
        <f t="shared" si="233"/>
        <v>0</v>
      </c>
      <c r="R1091" s="7">
        <f t="shared" si="234"/>
        <v>0</v>
      </c>
      <c r="S1091" s="7">
        <f t="shared" si="235"/>
        <v>0</v>
      </c>
      <c r="T1091" s="7">
        <f t="shared" si="236"/>
        <v>0</v>
      </c>
      <c r="U1091" s="7">
        <f t="shared" si="252"/>
        <v>0</v>
      </c>
      <c r="V1091" s="7">
        <f t="shared" si="247"/>
        <v>0</v>
      </c>
      <c r="W1091" s="7">
        <f t="shared" si="248"/>
        <v>0</v>
      </c>
      <c r="X1091" s="81" t="str">
        <f t="shared" si="249"/>
        <v>____</v>
      </c>
      <c r="Y1091" s="81">
        <f t="shared" si="250"/>
        <v>0</v>
      </c>
      <c r="Z1091" s="81">
        <f t="shared" si="251"/>
        <v>0</v>
      </c>
    </row>
    <row r="1092" spans="2:26" ht="15" x14ac:dyDescent="0.2">
      <c r="B1092" s="28" t="str">
        <f t="shared" si="244"/>
        <v/>
      </c>
      <c r="C1092" s="28" t="str">
        <f t="shared" si="245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6"/>
        <v/>
      </c>
      <c r="N1092" s="89"/>
      <c r="O1092" s="7">
        <f t="shared" si="231"/>
        <v>0</v>
      </c>
      <c r="P1092" s="7">
        <f t="shared" si="232"/>
        <v>0</v>
      </c>
      <c r="Q1092" s="7">
        <f t="shared" si="233"/>
        <v>0</v>
      </c>
      <c r="R1092" s="7">
        <f t="shared" si="234"/>
        <v>0</v>
      </c>
      <c r="S1092" s="7">
        <f t="shared" si="235"/>
        <v>0</v>
      </c>
      <c r="T1092" s="7">
        <f t="shared" si="236"/>
        <v>0</v>
      </c>
      <c r="U1092" s="7">
        <f t="shared" si="252"/>
        <v>0</v>
      </c>
      <c r="V1092" s="7">
        <f t="shared" si="247"/>
        <v>0</v>
      </c>
      <c r="W1092" s="7">
        <f t="shared" si="248"/>
        <v>0</v>
      </c>
      <c r="X1092" s="81" t="str">
        <f t="shared" si="249"/>
        <v>____</v>
      </c>
      <c r="Y1092" s="81">
        <f t="shared" si="250"/>
        <v>0</v>
      </c>
      <c r="Z1092" s="81">
        <f t="shared" si="251"/>
        <v>0</v>
      </c>
    </row>
    <row r="1093" spans="2:26" ht="15" x14ac:dyDescent="0.2">
      <c r="B1093" s="28" t="str">
        <f t="shared" si="244"/>
        <v/>
      </c>
      <c r="C1093" s="28" t="str">
        <f t="shared" si="245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6"/>
        <v/>
      </c>
      <c r="N1093" s="89"/>
      <c r="O1093" s="7">
        <f t="shared" si="231"/>
        <v>0</v>
      </c>
      <c r="P1093" s="7">
        <f t="shared" si="232"/>
        <v>0</v>
      </c>
      <c r="Q1093" s="7">
        <f t="shared" si="233"/>
        <v>0</v>
      </c>
      <c r="R1093" s="7">
        <f t="shared" si="234"/>
        <v>0</v>
      </c>
      <c r="S1093" s="7">
        <f t="shared" si="235"/>
        <v>0</v>
      </c>
      <c r="T1093" s="7">
        <f t="shared" si="236"/>
        <v>0</v>
      </c>
      <c r="U1093" s="7">
        <f t="shared" si="252"/>
        <v>0</v>
      </c>
      <c r="V1093" s="7">
        <f t="shared" si="247"/>
        <v>0</v>
      </c>
      <c r="W1093" s="7">
        <f t="shared" si="248"/>
        <v>0</v>
      </c>
      <c r="X1093" s="81" t="str">
        <f t="shared" si="249"/>
        <v>____</v>
      </c>
      <c r="Y1093" s="81">
        <f t="shared" si="250"/>
        <v>0</v>
      </c>
      <c r="Z1093" s="81">
        <f t="shared" si="251"/>
        <v>0</v>
      </c>
    </row>
    <row r="1094" spans="2:26" ht="15" x14ac:dyDescent="0.2">
      <c r="B1094" s="28" t="str">
        <f t="shared" si="244"/>
        <v/>
      </c>
      <c r="C1094" s="28" t="str">
        <f t="shared" si="245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6"/>
        <v/>
      </c>
      <c r="N1094" s="89"/>
      <c r="O1094" s="7">
        <f t="shared" si="231"/>
        <v>0</v>
      </c>
      <c r="P1094" s="7">
        <f t="shared" si="232"/>
        <v>0</v>
      </c>
      <c r="Q1094" s="7">
        <f t="shared" si="233"/>
        <v>0</v>
      </c>
      <c r="R1094" s="7">
        <f t="shared" si="234"/>
        <v>0</v>
      </c>
      <c r="S1094" s="7">
        <f t="shared" si="235"/>
        <v>0</v>
      </c>
      <c r="T1094" s="7">
        <f t="shared" si="236"/>
        <v>0</v>
      </c>
      <c r="U1094" s="7">
        <f t="shared" si="252"/>
        <v>0</v>
      </c>
      <c r="V1094" s="7">
        <f t="shared" si="247"/>
        <v>0</v>
      </c>
      <c r="W1094" s="7">
        <f t="shared" si="248"/>
        <v>0</v>
      </c>
      <c r="X1094" s="81" t="str">
        <f t="shared" si="249"/>
        <v>____</v>
      </c>
      <c r="Y1094" s="81">
        <f t="shared" si="250"/>
        <v>0</v>
      </c>
      <c r="Z1094" s="81">
        <f t="shared" si="251"/>
        <v>0</v>
      </c>
    </row>
    <row r="1095" spans="2:26" ht="15" x14ac:dyDescent="0.2">
      <c r="B1095" s="28" t="str">
        <f t="shared" si="244"/>
        <v/>
      </c>
      <c r="C1095" s="28" t="str">
        <f t="shared" si="245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6"/>
        <v/>
      </c>
      <c r="N1095" s="89"/>
      <c r="O1095" s="7">
        <f t="shared" si="231"/>
        <v>0</v>
      </c>
      <c r="P1095" s="7">
        <f t="shared" si="232"/>
        <v>0</v>
      </c>
      <c r="Q1095" s="7">
        <f t="shared" si="233"/>
        <v>0</v>
      </c>
      <c r="R1095" s="7">
        <f t="shared" si="234"/>
        <v>0</v>
      </c>
      <c r="S1095" s="7">
        <f t="shared" si="235"/>
        <v>0</v>
      </c>
      <c r="T1095" s="7">
        <f t="shared" si="236"/>
        <v>0</v>
      </c>
      <c r="U1095" s="7">
        <f t="shared" si="252"/>
        <v>0</v>
      </c>
      <c r="V1095" s="7">
        <f t="shared" si="247"/>
        <v>0</v>
      </c>
      <c r="W1095" s="7">
        <f t="shared" si="248"/>
        <v>0</v>
      </c>
      <c r="X1095" s="81" t="str">
        <f t="shared" si="249"/>
        <v>____</v>
      </c>
      <c r="Y1095" s="81">
        <f t="shared" si="250"/>
        <v>0</v>
      </c>
      <c r="Z1095" s="81">
        <f t="shared" si="251"/>
        <v>0</v>
      </c>
    </row>
    <row r="1096" spans="2:26" ht="15" x14ac:dyDescent="0.2">
      <c r="B1096" s="28" t="str">
        <f t="shared" si="244"/>
        <v/>
      </c>
      <c r="C1096" s="28" t="str">
        <f t="shared" si="245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6"/>
        <v/>
      </c>
      <c r="N1096" s="89"/>
      <c r="O1096" s="7">
        <f t="shared" si="231"/>
        <v>0</v>
      </c>
      <c r="P1096" s="7">
        <f t="shared" si="232"/>
        <v>0</v>
      </c>
      <c r="Q1096" s="7">
        <f t="shared" si="233"/>
        <v>0</v>
      </c>
      <c r="R1096" s="7">
        <f t="shared" si="234"/>
        <v>0</v>
      </c>
      <c r="S1096" s="7">
        <f t="shared" si="235"/>
        <v>0</v>
      </c>
      <c r="T1096" s="7">
        <f t="shared" si="236"/>
        <v>0</v>
      </c>
      <c r="U1096" s="7">
        <f t="shared" si="252"/>
        <v>0</v>
      </c>
      <c r="V1096" s="7">
        <f t="shared" si="247"/>
        <v>0</v>
      </c>
      <c r="W1096" s="7">
        <f t="shared" si="248"/>
        <v>0</v>
      </c>
      <c r="X1096" s="81" t="str">
        <f t="shared" si="249"/>
        <v>____</v>
      </c>
      <c r="Y1096" s="81">
        <f t="shared" si="250"/>
        <v>0</v>
      </c>
      <c r="Z1096" s="81">
        <f t="shared" si="251"/>
        <v>0</v>
      </c>
    </row>
    <row r="1097" spans="2:26" ht="15" x14ac:dyDescent="0.2">
      <c r="B1097" s="28" t="str">
        <f t="shared" si="244"/>
        <v/>
      </c>
      <c r="C1097" s="28" t="str">
        <f t="shared" si="245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6"/>
        <v/>
      </c>
      <c r="N1097" s="89"/>
      <c r="O1097" s="7">
        <f t="shared" si="231"/>
        <v>0</v>
      </c>
      <c r="P1097" s="7">
        <f t="shared" si="232"/>
        <v>0</v>
      </c>
      <c r="Q1097" s="7">
        <f t="shared" si="233"/>
        <v>0</v>
      </c>
      <c r="R1097" s="7">
        <f t="shared" si="234"/>
        <v>0</v>
      </c>
      <c r="S1097" s="7">
        <f t="shared" si="235"/>
        <v>0</v>
      </c>
      <c r="T1097" s="7">
        <f t="shared" si="236"/>
        <v>0</v>
      </c>
      <c r="U1097" s="7">
        <f t="shared" si="252"/>
        <v>0</v>
      </c>
      <c r="V1097" s="7">
        <f t="shared" si="247"/>
        <v>0</v>
      </c>
      <c r="W1097" s="7">
        <f t="shared" si="248"/>
        <v>0</v>
      </c>
      <c r="X1097" s="81" t="str">
        <f t="shared" si="249"/>
        <v>____</v>
      </c>
      <c r="Y1097" s="81">
        <f t="shared" si="250"/>
        <v>0</v>
      </c>
      <c r="Z1097" s="81">
        <f t="shared" si="251"/>
        <v>0</v>
      </c>
    </row>
    <row r="1098" spans="2:26" ht="15" x14ac:dyDescent="0.2">
      <c r="B1098" s="28" t="str">
        <f t="shared" si="244"/>
        <v/>
      </c>
      <c r="C1098" s="28" t="str">
        <f t="shared" si="245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6"/>
        <v/>
      </c>
      <c r="N1098" s="89"/>
      <c r="O1098" s="7">
        <f t="shared" si="231"/>
        <v>0</v>
      </c>
      <c r="P1098" s="7">
        <f t="shared" si="232"/>
        <v>0</v>
      </c>
      <c r="Q1098" s="7">
        <f t="shared" si="233"/>
        <v>0</v>
      </c>
      <c r="R1098" s="7">
        <f t="shared" si="234"/>
        <v>0</v>
      </c>
      <c r="S1098" s="7">
        <f t="shared" si="235"/>
        <v>0</v>
      </c>
      <c r="T1098" s="7">
        <f t="shared" si="236"/>
        <v>0</v>
      </c>
      <c r="U1098" s="7">
        <f t="shared" si="252"/>
        <v>0</v>
      </c>
      <c r="V1098" s="7">
        <f t="shared" si="247"/>
        <v>0</v>
      </c>
      <c r="W1098" s="7">
        <f t="shared" si="248"/>
        <v>0</v>
      </c>
      <c r="X1098" s="81" t="str">
        <f t="shared" si="249"/>
        <v>____</v>
      </c>
      <c r="Y1098" s="81">
        <f t="shared" si="250"/>
        <v>0</v>
      </c>
      <c r="Z1098" s="81">
        <f t="shared" si="251"/>
        <v>0</v>
      </c>
    </row>
    <row r="1099" spans="2:26" ht="15" x14ac:dyDescent="0.2">
      <c r="B1099" s="28" t="str">
        <f t="shared" si="244"/>
        <v/>
      </c>
      <c r="C1099" s="28" t="str">
        <f t="shared" si="245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6"/>
        <v/>
      </c>
      <c r="N1099" s="89"/>
      <c r="O1099" s="7">
        <f t="shared" si="231"/>
        <v>0</v>
      </c>
      <c r="P1099" s="7">
        <f t="shared" si="232"/>
        <v>0</v>
      </c>
      <c r="Q1099" s="7">
        <f t="shared" si="233"/>
        <v>0</v>
      </c>
      <c r="R1099" s="7">
        <f t="shared" si="234"/>
        <v>0</v>
      </c>
      <c r="S1099" s="7">
        <f t="shared" si="235"/>
        <v>0</v>
      </c>
      <c r="T1099" s="7">
        <f t="shared" si="236"/>
        <v>0</v>
      </c>
      <c r="U1099" s="7">
        <f t="shared" si="252"/>
        <v>0</v>
      </c>
      <c r="V1099" s="7">
        <f t="shared" si="247"/>
        <v>0</v>
      </c>
      <c r="W1099" s="7">
        <f t="shared" si="248"/>
        <v>0</v>
      </c>
      <c r="X1099" s="81" t="str">
        <f t="shared" si="249"/>
        <v>____</v>
      </c>
      <c r="Y1099" s="81">
        <f t="shared" si="250"/>
        <v>0</v>
      </c>
      <c r="Z1099" s="81">
        <f t="shared" si="251"/>
        <v>0</v>
      </c>
    </row>
    <row r="1100" spans="2:26" ht="15" x14ac:dyDescent="0.2">
      <c r="B1100" s="28" t="str">
        <f>IF(L1100&gt;0,$C$22,"")</f>
        <v/>
      </c>
      <c r="C1100" s="28" t="str">
        <f t="shared" si="245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6"/>
        <v/>
      </c>
      <c r="N1100" s="89"/>
      <c r="O1100" s="7">
        <f t="shared" si="231"/>
        <v>0</v>
      </c>
      <c r="P1100" s="7">
        <f t="shared" si="232"/>
        <v>0</v>
      </c>
      <c r="Q1100" s="7">
        <f t="shared" si="233"/>
        <v>0</v>
      </c>
      <c r="R1100" s="7">
        <f t="shared" si="234"/>
        <v>0</v>
      </c>
      <c r="S1100" s="7">
        <f t="shared" si="235"/>
        <v>0</v>
      </c>
      <c r="T1100" s="7">
        <f t="shared" si="236"/>
        <v>0</v>
      </c>
      <c r="U1100" s="7">
        <f t="shared" si="237"/>
        <v>0</v>
      </c>
      <c r="V1100" s="7">
        <f t="shared" si="247"/>
        <v>0</v>
      </c>
      <c r="W1100" s="7">
        <f t="shared" si="248"/>
        <v>0</v>
      </c>
      <c r="X1100" s="81" t="str">
        <f t="shared" si="249"/>
        <v>____</v>
      </c>
      <c r="Y1100" s="81">
        <f t="shared" si="250"/>
        <v>0</v>
      </c>
      <c r="Z1100" s="81">
        <f t="shared" si="251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1:D11"/>
    <mergeCell ref="C24:D24"/>
    <mergeCell ref="B7:D7"/>
    <mergeCell ref="B1:N1"/>
    <mergeCell ref="G6:K6"/>
    <mergeCell ref="G24:H24"/>
    <mergeCell ref="C20:E20"/>
  </mergeCells>
  <conditionalFormatting sqref="N26">
    <cfRule type="containsText" dxfId="663" priority="196" operator="containsText" text="merci">
      <formula>NOT(ISERROR(SEARCH("merci",N26)))</formula>
    </cfRule>
  </conditionalFormatting>
  <conditionalFormatting sqref="D392:D1100 D367:D390 D32:D59 D61:D283 D285:D365">
    <cfRule type="expression" dxfId="662" priority="175">
      <formula>$U32&gt;0</formula>
    </cfRule>
  </conditionalFormatting>
  <conditionalFormatting sqref="E32:E59 E392:E1100 E367:E390 E61:E283 E285:E365">
    <cfRule type="expression" dxfId="661" priority="162">
      <formula>$P32&gt;0</formula>
    </cfRule>
  </conditionalFormatting>
  <conditionalFormatting sqref="F32:F59 F392:F1100 F367:F390 F61:F283 F285:F365">
    <cfRule type="expression" dxfId="660" priority="160">
      <formula>$Q32&gt;0</formula>
    </cfRule>
  </conditionalFormatting>
  <conditionalFormatting sqref="G32:G59 G392:G1100 G367:G390 G61:G283 G285:G365">
    <cfRule type="expression" dxfId="659" priority="158">
      <formula>$R32&gt;0</formula>
    </cfRule>
  </conditionalFormatting>
  <conditionalFormatting sqref="J32:J39 J41:J59 J392:J1100 J367:J390 J61:J71 J100:J283 J83 J285:J365">
    <cfRule type="expression" dxfId="658" priority="149">
      <formula>$W32&gt;0</formula>
    </cfRule>
    <cfRule type="expression" dxfId="657" priority="150">
      <formula>$S32&gt;0</formula>
    </cfRule>
  </conditionalFormatting>
  <conditionalFormatting sqref="J40">
    <cfRule type="expression" dxfId="656" priority="146">
      <formula>$W40&gt;0</formula>
    </cfRule>
    <cfRule type="expression" dxfId="655" priority="147">
      <formula>$S40&gt;0</formula>
    </cfRule>
  </conditionalFormatting>
  <conditionalFormatting sqref="K32:K59 K392:K1100 K367:K390 K61:K71 K100:K283 K83 K285:K365">
    <cfRule type="expression" dxfId="654" priority="143">
      <formula>$W32&gt;0</formula>
    </cfRule>
    <cfRule type="expression" dxfId="653" priority="144">
      <formula>$T32&gt;0</formula>
    </cfRule>
  </conditionalFormatting>
  <conditionalFormatting sqref="D391">
    <cfRule type="expression" dxfId="652" priority="139">
      <formula>$U391&gt;0</formula>
    </cfRule>
  </conditionalFormatting>
  <conditionalFormatting sqref="E391">
    <cfRule type="expression" dxfId="651" priority="138">
      <formula>$P391&gt;0</formula>
    </cfRule>
  </conditionalFormatting>
  <conditionalFormatting sqref="F391">
    <cfRule type="expression" dxfId="650" priority="137">
      <formula>$Q391&gt;0</formula>
    </cfRule>
  </conditionalFormatting>
  <conditionalFormatting sqref="G391">
    <cfRule type="expression" dxfId="649" priority="136">
      <formula>$R391&gt;0</formula>
    </cfRule>
  </conditionalFormatting>
  <conditionalFormatting sqref="J391">
    <cfRule type="expression" dxfId="648" priority="134">
      <formula>$W391&gt;0</formula>
    </cfRule>
    <cfRule type="expression" dxfId="647" priority="135">
      <formula>$S391&gt;0</formula>
    </cfRule>
  </conditionalFormatting>
  <conditionalFormatting sqref="K391">
    <cfRule type="expression" dxfId="646" priority="132">
      <formula>$W391&gt;0</formula>
    </cfRule>
    <cfRule type="expression" dxfId="645" priority="133">
      <formula>$T391&gt;0</formula>
    </cfRule>
  </conditionalFormatting>
  <conditionalFormatting sqref="D366">
    <cfRule type="expression" dxfId="644" priority="131">
      <formula>$U366&gt;0</formula>
    </cfRule>
  </conditionalFormatting>
  <conditionalFormatting sqref="E366">
    <cfRule type="expression" dxfId="643" priority="130">
      <formula>$P366&gt;0</formula>
    </cfRule>
  </conditionalFormatting>
  <conditionalFormatting sqref="F366">
    <cfRule type="expression" dxfId="642" priority="129">
      <formula>$Q366&gt;0</formula>
    </cfRule>
  </conditionalFormatting>
  <conditionalFormatting sqref="G366">
    <cfRule type="expression" dxfId="641" priority="128">
      <formula>$R366&gt;0</formula>
    </cfRule>
  </conditionalFormatting>
  <conditionalFormatting sqref="J366">
    <cfRule type="expression" dxfId="640" priority="126">
      <formula>$W366&gt;0</formula>
    </cfRule>
    <cfRule type="expression" dxfId="639" priority="127">
      <formula>$S366&gt;0</formula>
    </cfRule>
  </conditionalFormatting>
  <conditionalFormatting sqref="K366">
    <cfRule type="expression" dxfId="638" priority="124">
      <formula>$W366&gt;0</formula>
    </cfRule>
    <cfRule type="expression" dxfId="637" priority="125">
      <formula>$T366&gt;0</formula>
    </cfRule>
  </conditionalFormatting>
  <conditionalFormatting sqref="L32:L59 L61:L71 L100:L283 L83 L285:L1100">
    <cfRule type="expression" dxfId="636" priority="105">
      <formula>$Y32&gt;1</formula>
    </cfRule>
  </conditionalFormatting>
  <conditionalFormatting sqref="D60">
    <cfRule type="expression" dxfId="635" priority="104">
      <formula>$U60&gt;0</formula>
    </cfRule>
  </conditionalFormatting>
  <conditionalFormatting sqref="J60">
    <cfRule type="expression" dxfId="634" priority="101">
      <formula>$W60&gt;0</formula>
    </cfRule>
    <cfRule type="expression" dxfId="633" priority="103">
      <formula>$S60&gt;0</formula>
    </cfRule>
  </conditionalFormatting>
  <conditionalFormatting sqref="K60">
    <cfRule type="expression" dxfId="632" priority="100">
      <formula>$W60&gt;0</formula>
    </cfRule>
    <cfRule type="expression" dxfId="631" priority="102">
      <formula>$T60&gt;0</formula>
    </cfRule>
  </conditionalFormatting>
  <conditionalFormatting sqref="E60">
    <cfRule type="expression" dxfId="630" priority="99">
      <formula>$P60&gt;0</formula>
    </cfRule>
  </conditionalFormatting>
  <conditionalFormatting sqref="F60">
    <cfRule type="expression" dxfId="629" priority="98">
      <formula>$Q60&gt;0</formula>
    </cfRule>
  </conditionalFormatting>
  <conditionalFormatting sqref="G60">
    <cfRule type="expression" dxfId="628" priority="97">
      <formula>$R60&gt;0</formula>
    </cfRule>
  </conditionalFormatting>
  <conditionalFormatting sqref="L60">
    <cfRule type="expression" dxfId="627" priority="96">
      <formula>$Y60&gt;1</formula>
    </cfRule>
  </conditionalFormatting>
  <conditionalFormatting sqref="D30">
    <cfRule type="expression" dxfId="626" priority="91">
      <formula>$U30&gt;0</formula>
    </cfRule>
  </conditionalFormatting>
  <conditionalFormatting sqref="E30">
    <cfRule type="expression" dxfId="625" priority="90">
      <formula>$P30&gt;0</formula>
    </cfRule>
  </conditionalFormatting>
  <conditionalFormatting sqref="F30">
    <cfRule type="expression" dxfId="624" priority="89">
      <formula>$Q30&gt;0</formula>
    </cfRule>
  </conditionalFormatting>
  <conditionalFormatting sqref="G30">
    <cfRule type="expression" dxfId="623" priority="88">
      <formula>$R30&gt;0</formula>
    </cfRule>
  </conditionalFormatting>
  <conditionalFormatting sqref="L30">
    <cfRule type="expression" dxfId="622" priority="83">
      <formula>$Y30&gt;1</formula>
    </cfRule>
  </conditionalFormatting>
  <conditionalFormatting sqref="D29">
    <cfRule type="expression" dxfId="621" priority="65">
      <formula>$U29&gt;0</formula>
    </cfRule>
  </conditionalFormatting>
  <conditionalFormatting sqref="E29">
    <cfRule type="expression" dxfId="620" priority="64">
      <formula>$P29&gt;0</formula>
    </cfRule>
  </conditionalFormatting>
  <conditionalFormatting sqref="F29">
    <cfRule type="expression" dxfId="619" priority="63">
      <formula>$Q29&gt;0</formula>
    </cfRule>
  </conditionalFormatting>
  <conditionalFormatting sqref="G29">
    <cfRule type="expression" dxfId="618" priority="62">
      <formula>$R29&gt;0</formula>
    </cfRule>
  </conditionalFormatting>
  <conditionalFormatting sqref="L29">
    <cfRule type="expression" dxfId="617" priority="61">
      <formula>$Y29&gt;1</formula>
    </cfRule>
  </conditionalFormatting>
  <conditionalFormatting sqref="J99">
    <cfRule type="expression" dxfId="616" priority="55">
      <formula>$W99&gt;0</formula>
    </cfRule>
    <cfRule type="expression" dxfId="615" priority="56">
      <formula>$S99&gt;0</formula>
    </cfRule>
  </conditionalFormatting>
  <conditionalFormatting sqref="K99">
    <cfRule type="expression" dxfId="614" priority="53">
      <formula>$W99&gt;0</formula>
    </cfRule>
    <cfRule type="expression" dxfId="613" priority="54">
      <formula>$T99&gt;0</formula>
    </cfRule>
  </conditionalFormatting>
  <conditionalFormatting sqref="L99">
    <cfRule type="expression" dxfId="612" priority="52">
      <formula>$Y99&gt;1</formula>
    </cfRule>
  </conditionalFormatting>
  <conditionalFormatting sqref="J84:J98">
    <cfRule type="expression" dxfId="611" priority="50">
      <formula>$W84&gt;0</formula>
    </cfRule>
    <cfRule type="expression" dxfId="610" priority="51">
      <formula>$S84&gt;0</formula>
    </cfRule>
  </conditionalFormatting>
  <conditionalFormatting sqref="K84:K98">
    <cfRule type="expression" dxfId="609" priority="48">
      <formula>$W84&gt;0</formula>
    </cfRule>
    <cfRule type="expression" dxfId="608" priority="49">
      <formula>$T84&gt;0</formula>
    </cfRule>
  </conditionalFormatting>
  <conditionalFormatting sqref="L84:L98">
    <cfRule type="expression" dxfId="607" priority="47">
      <formula>$Y84&gt;1</formula>
    </cfRule>
  </conditionalFormatting>
  <conditionalFormatting sqref="J72:J82">
    <cfRule type="expression" dxfId="606" priority="45">
      <formula>$W72&gt;0</formula>
    </cfRule>
    <cfRule type="expression" dxfId="605" priority="46">
      <formula>$S72&gt;0</formula>
    </cfRule>
  </conditionalFormatting>
  <conditionalFormatting sqref="K72:K82">
    <cfRule type="expression" dxfId="604" priority="43">
      <formula>$W72&gt;0</formula>
    </cfRule>
    <cfRule type="expression" dxfId="603" priority="44">
      <formula>$T72&gt;0</formula>
    </cfRule>
  </conditionalFormatting>
  <conditionalFormatting sqref="L72:L82">
    <cfRule type="expression" dxfId="602" priority="42">
      <formula>$Y72&gt;1</formula>
    </cfRule>
  </conditionalFormatting>
  <conditionalFormatting sqref="D29:D30 D32:D1100">
    <cfRule type="duplicateValues" dxfId="601" priority="37"/>
  </conditionalFormatting>
  <conditionalFormatting sqref="D30">
    <cfRule type="expression" dxfId="600" priority="40">
      <formula>$U30&gt;0</formula>
    </cfRule>
  </conditionalFormatting>
  <conditionalFormatting sqref="D44">
    <cfRule type="expression" dxfId="599" priority="39">
      <formula>$U44&gt;0</formula>
    </cfRule>
  </conditionalFormatting>
  <conditionalFormatting sqref="D44">
    <cfRule type="expression" dxfId="598" priority="38">
      <formula>$U44&gt;0</formula>
    </cfRule>
  </conditionalFormatting>
  <conditionalFormatting sqref="D284">
    <cfRule type="expression" dxfId="597" priority="36">
      <formula>$U284&gt;0</formula>
    </cfRule>
  </conditionalFormatting>
  <conditionalFormatting sqref="E284">
    <cfRule type="expression" dxfId="596" priority="35">
      <formula>$P284&gt;0</formula>
    </cfRule>
  </conditionalFormatting>
  <conditionalFormatting sqref="F284">
    <cfRule type="expression" dxfId="595" priority="34">
      <formula>$Q284&gt;0</formula>
    </cfRule>
  </conditionalFormatting>
  <conditionalFormatting sqref="G284">
    <cfRule type="expression" dxfId="594" priority="33">
      <formula>$R284&gt;0</formula>
    </cfRule>
  </conditionalFormatting>
  <conditionalFormatting sqref="J284">
    <cfRule type="expression" dxfId="593" priority="31">
      <formula>$W284&gt;0</formula>
    </cfRule>
    <cfRule type="expression" dxfId="592" priority="32">
      <formula>$S284&gt;0</formula>
    </cfRule>
  </conditionalFormatting>
  <conditionalFormatting sqref="K284">
    <cfRule type="expression" dxfId="591" priority="29">
      <formula>$W284&gt;0</formula>
    </cfRule>
    <cfRule type="expression" dxfId="590" priority="30">
      <formula>$T284&gt;0</formula>
    </cfRule>
  </conditionalFormatting>
  <conditionalFormatting sqref="L284">
    <cfRule type="expression" dxfId="589" priority="28">
      <formula>$Y284&gt;1</formula>
    </cfRule>
  </conditionalFormatting>
  <conditionalFormatting sqref="D284">
    <cfRule type="duplicateValues" dxfId="588" priority="26"/>
    <cfRule type="duplicateValues" dxfId="587" priority="27"/>
  </conditionalFormatting>
  <conditionalFormatting sqref="D31">
    <cfRule type="expression" dxfId="586" priority="25">
      <formula>$U31&gt;0</formula>
    </cfRule>
  </conditionalFormatting>
  <conditionalFormatting sqref="E31">
    <cfRule type="expression" dxfId="585" priority="24">
      <formula>$P31&gt;0</formula>
    </cfRule>
  </conditionalFormatting>
  <conditionalFormatting sqref="F31">
    <cfRule type="expression" dxfId="584" priority="23">
      <formula>$Q31&gt;0</formula>
    </cfRule>
  </conditionalFormatting>
  <conditionalFormatting sqref="G31">
    <cfRule type="expression" dxfId="583" priority="22">
      <formula>$R31&gt;0</formula>
    </cfRule>
  </conditionalFormatting>
  <conditionalFormatting sqref="L31">
    <cfRule type="expression" dxfId="582" priority="21">
      <formula>$Y31&gt;1</formula>
    </cfRule>
  </conditionalFormatting>
  <conditionalFormatting sqref="K31">
    <cfRule type="expression" dxfId="581" priority="17">
      <formula>$W31&gt;0</formula>
    </cfRule>
    <cfRule type="expression" dxfId="580" priority="19">
      <formula>$T31&gt;0</formula>
    </cfRule>
  </conditionalFormatting>
  <conditionalFormatting sqref="D31">
    <cfRule type="duplicateValues" dxfId="579" priority="15"/>
  </conditionalFormatting>
  <conditionalFormatting sqref="D31">
    <cfRule type="expression" dxfId="578" priority="16">
      <formula>$U31&gt;0</formula>
    </cfRule>
  </conditionalFormatting>
  <conditionalFormatting sqref="K29:K30">
    <cfRule type="expression" dxfId="577" priority="11">
      <formula>$W29&gt;0</formula>
    </cfRule>
    <cfRule type="expression" dxfId="576" priority="13">
      <formula>$T29&gt;0</formula>
    </cfRule>
  </conditionalFormatting>
  <conditionalFormatting sqref="J31">
    <cfRule type="expression" dxfId="575" priority="9">
      <formula>$W31&gt;0</formula>
    </cfRule>
    <cfRule type="expression" dxfId="574" priority="10">
      <formula>$T31&gt;0</formula>
    </cfRule>
  </conditionalFormatting>
  <conditionalFormatting sqref="J29:J30">
    <cfRule type="expression" dxfId="573" priority="7">
      <formula>$W29&gt;0</formula>
    </cfRule>
    <cfRule type="expression" dxfId="572" priority="8">
      <formula>$T29&gt;0</formula>
    </cfRule>
  </conditionalFormatting>
  <conditionalFormatting sqref="M30:M1100">
    <cfRule type="expression" dxfId="571" priority="1">
      <formula>$W30&gt;0</formula>
    </cfRule>
    <cfRule type="expression" dxfId="570" priority="2">
      <formula>$V30&gt;0</formula>
    </cfRule>
  </conditionalFormatting>
  <conditionalFormatting sqref="M29">
    <cfRule type="expression" dxfId="569" priority="3">
      <formula>$W29&gt;0</formula>
    </cfRule>
    <cfRule type="expression" dxfId="568" priority="4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A8A8C-5B39-4AF0-B381-3E541CFBA9FF}">
  <sheetPr codeName="Feuil1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8" width="6.85546875" style="7"/>
    <col min="29" max="29" width="0" style="7" hidden="1" customWidth="1"/>
    <col min="30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86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84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45000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45000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567" priority="96" operator="containsText" text="merci">
      <formula>NOT(ISERROR(SEARCH("merci",N26)))</formula>
    </cfRule>
  </conditionalFormatting>
  <conditionalFormatting sqref="D392:D1100 D367:D390 D32:D59 D61:D283 D285:D365">
    <cfRule type="expression" dxfId="566" priority="95">
      <formula>$U32&gt;0</formula>
    </cfRule>
  </conditionalFormatting>
  <conditionalFormatting sqref="E32:E59 E392:E1100 E367:E390 E61:E283 E285:E365">
    <cfRule type="expression" dxfId="565" priority="94">
      <formula>$P32&gt;0</formula>
    </cfRule>
  </conditionalFormatting>
  <conditionalFormatting sqref="F32:F59 F392:F1100 F367:F390 F61:F283 F285:F365">
    <cfRule type="expression" dxfId="564" priority="93">
      <formula>$Q32&gt;0</formula>
    </cfRule>
  </conditionalFormatting>
  <conditionalFormatting sqref="G32:G59 G392:G1100 G367:G390 G61:G283 G285:G365">
    <cfRule type="expression" dxfId="563" priority="92">
      <formula>$R32&gt;0</formula>
    </cfRule>
  </conditionalFormatting>
  <conditionalFormatting sqref="J32:J39 J41:J59 J392:J1100 J367:J390 J61:J71 J100:J283 J83 J285:J365">
    <cfRule type="expression" dxfId="562" priority="90">
      <formula>$W32&gt;0</formula>
    </cfRule>
    <cfRule type="expression" dxfId="561" priority="91">
      <formula>$S32&gt;0</formula>
    </cfRule>
  </conditionalFormatting>
  <conditionalFormatting sqref="J40">
    <cfRule type="expression" dxfId="560" priority="88">
      <formula>$W40&gt;0</formula>
    </cfRule>
    <cfRule type="expression" dxfId="559" priority="89">
      <formula>$S40&gt;0</formula>
    </cfRule>
  </conditionalFormatting>
  <conditionalFormatting sqref="K32:K59 K392:K1100 K367:K390 K61:K71 K100:K283 K83 K285:K365">
    <cfRule type="expression" dxfId="558" priority="86">
      <formula>$W32&gt;0</formula>
    </cfRule>
    <cfRule type="expression" dxfId="557" priority="87">
      <formula>$T32&gt;0</formula>
    </cfRule>
  </conditionalFormatting>
  <conditionalFormatting sqref="D391">
    <cfRule type="expression" dxfId="556" priority="85">
      <formula>$U391&gt;0</formula>
    </cfRule>
  </conditionalFormatting>
  <conditionalFormatting sqref="E391">
    <cfRule type="expression" dxfId="555" priority="84">
      <formula>$P391&gt;0</formula>
    </cfRule>
  </conditionalFormatting>
  <conditionalFormatting sqref="F391">
    <cfRule type="expression" dxfId="554" priority="83">
      <formula>$Q391&gt;0</formula>
    </cfRule>
  </conditionalFormatting>
  <conditionalFormatting sqref="G391">
    <cfRule type="expression" dxfId="553" priority="82">
      <formula>$R391&gt;0</formula>
    </cfRule>
  </conditionalFormatting>
  <conditionalFormatting sqref="J391">
    <cfRule type="expression" dxfId="552" priority="80">
      <formula>$W391&gt;0</formula>
    </cfRule>
    <cfRule type="expression" dxfId="551" priority="81">
      <formula>$S391&gt;0</formula>
    </cfRule>
  </conditionalFormatting>
  <conditionalFormatting sqref="K391">
    <cfRule type="expression" dxfId="550" priority="78">
      <formula>$W391&gt;0</formula>
    </cfRule>
    <cfRule type="expression" dxfId="549" priority="79">
      <formula>$T391&gt;0</formula>
    </cfRule>
  </conditionalFormatting>
  <conditionalFormatting sqref="D366">
    <cfRule type="expression" dxfId="548" priority="77">
      <formula>$U366&gt;0</formula>
    </cfRule>
  </conditionalFormatting>
  <conditionalFormatting sqref="E366">
    <cfRule type="expression" dxfId="547" priority="76">
      <formula>$P366&gt;0</formula>
    </cfRule>
  </conditionalFormatting>
  <conditionalFormatting sqref="F366">
    <cfRule type="expression" dxfId="546" priority="75">
      <formula>$Q366&gt;0</formula>
    </cfRule>
  </conditionalFormatting>
  <conditionalFormatting sqref="G366">
    <cfRule type="expression" dxfId="545" priority="74">
      <formula>$R366&gt;0</formula>
    </cfRule>
  </conditionalFormatting>
  <conditionalFormatting sqref="J366">
    <cfRule type="expression" dxfId="544" priority="72">
      <formula>$W366&gt;0</formula>
    </cfRule>
    <cfRule type="expression" dxfId="543" priority="73">
      <formula>$S366&gt;0</formula>
    </cfRule>
  </conditionalFormatting>
  <conditionalFormatting sqref="K366">
    <cfRule type="expression" dxfId="542" priority="70">
      <formula>$W366&gt;0</formula>
    </cfRule>
    <cfRule type="expression" dxfId="541" priority="71">
      <formula>$T366&gt;0</formula>
    </cfRule>
  </conditionalFormatting>
  <conditionalFormatting sqref="L32:L59 L61:L71 L100:L283 L83 L285:L1100">
    <cfRule type="expression" dxfId="540" priority="69">
      <formula>$Y32&gt;1</formula>
    </cfRule>
  </conditionalFormatting>
  <conditionalFormatting sqref="D60">
    <cfRule type="expression" dxfId="539" priority="68">
      <formula>$U60&gt;0</formula>
    </cfRule>
  </conditionalFormatting>
  <conditionalFormatting sqref="J60">
    <cfRule type="expression" dxfId="538" priority="65">
      <formula>$W60&gt;0</formula>
    </cfRule>
    <cfRule type="expression" dxfId="537" priority="67">
      <formula>$S60&gt;0</formula>
    </cfRule>
  </conditionalFormatting>
  <conditionalFormatting sqref="K60">
    <cfRule type="expression" dxfId="536" priority="64">
      <formula>$W60&gt;0</formula>
    </cfRule>
    <cfRule type="expression" dxfId="535" priority="66">
      <formula>$T60&gt;0</formula>
    </cfRule>
  </conditionalFormatting>
  <conditionalFormatting sqref="E60">
    <cfRule type="expression" dxfId="534" priority="63">
      <formula>$P60&gt;0</formula>
    </cfRule>
  </conditionalFormatting>
  <conditionalFormatting sqref="F60">
    <cfRule type="expression" dxfId="533" priority="62">
      <formula>$Q60&gt;0</formula>
    </cfRule>
  </conditionalFormatting>
  <conditionalFormatting sqref="G60">
    <cfRule type="expression" dxfId="532" priority="61">
      <formula>$R60&gt;0</formula>
    </cfRule>
  </conditionalFormatting>
  <conditionalFormatting sqref="L60">
    <cfRule type="expression" dxfId="531" priority="60">
      <formula>$Y60&gt;1</formula>
    </cfRule>
  </conditionalFormatting>
  <conditionalFormatting sqref="D30">
    <cfRule type="expression" dxfId="530" priority="59">
      <formula>$U30&gt;0</formula>
    </cfRule>
  </conditionalFormatting>
  <conditionalFormatting sqref="E30">
    <cfRule type="expression" dxfId="529" priority="58">
      <formula>$P30&gt;0</formula>
    </cfRule>
  </conditionalFormatting>
  <conditionalFormatting sqref="F30">
    <cfRule type="expression" dxfId="528" priority="57">
      <formula>$Q30&gt;0</formula>
    </cfRule>
  </conditionalFormatting>
  <conditionalFormatting sqref="G30">
    <cfRule type="expression" dxfId="527" priority="56">
      <formula>$R30&gt;0</formula>
    </cfRule>
  </conditionalFormatting>
  <conditionalFormatting sqref="L30">
    <cfRule type="expression" dxfId="526" priority="55">
      <formula>$Y30&gt;1</formula>
    </cfRule>
  </conditionalFormatting>
  <conditionalFormatting sqref="D29">
    <cfRule type="expression" dxfId="525" priority="54">
      <formula>$U29&gt;0</formula>
    </cfRule>
  </conditionalFormatting>
  <conditionalFormatting sqref="E29">
    <cfRule type="expression" dxfId="524" priority="53">
      <formula>$P29&gt;0</formula>
    </cfRule>
  </conditionalFormatting>
  <conditionalFormatting sqref="F29">
    <cfRule type="expression" dxfId="523" priority="52">
      <formula>$Q29&gt;0</formula>
    </cfRule>
  </conditionalFormatting>
  <conditionalFormatting sqref="G29">
    <cfRule type="expression" dxfId="522" priority="51">
      <formula>$R29&gt;0</formula>
    </cfRule>
  </conditionalFormatting>
  <conditionalFormatting sqref="L29">
    <cfRule type="expression" dxfId="521" priority="50">
      <formula>$Y29&gt;1</formula>
    </cfRule>
  </conditionalFormatting>
  <conditionalFormatting sqref="J99">
    <cfRule type="expression" dxfId="520" priority="48">
      <formula>$W99&gt;0</formula>
    </cfRule>
    <cfRule type="expression" dxfId="519" priority="49">
      <formula>$S99&gt;0</formula>
    </cfRule>
  </conditionalFormatting>
  <conditionalFormatting sqref="K99">
    <cfRule type="expression" dxfId="518" priority="46">
      <formula>$W99&gt;0</formula>
    </cfRule>
    <cfRule type="expression" dxfId="517" priority="47">
      <formula>$T99&gt;0</formula>
    </cfRule>
  </conditionalFormatting>
  <conditionalFormatting sqref="L99">
    <cfRule type="expression" dxfId="516" priority="45">
      <formula>$Y99&gt;1</formula>
    </cfRule>
  </conditionalFormatting>
  <conditionalFormatting sqref="J84:J98">
    <cfRule type="expression" dxfId="515" priority="43">
      <formula>$W84&gt;0</formula>
    </cfRule>
    <cfRule type="expression" dxfId="514" priority="44">
      <formula>$S84&gt;0</formula>
    </cfRule>
  </conditionalFormatting>
  <conditionalFormatting sqref="K84:K98">
    <cfRule type="expression" dxfId="513" priority="41">
      <formula>$W84&gt;0</formula>
    </cfRule>
    <cfRule type="expression" dxfId="512" priority="42">
      <formula>$T84&gt;0</formula>
    </cfRule>
  </conditionalFormatting>
  <conditionalFormatting sqref="L84:L98">
    <cfRule type="expression" dxfId="511" priority="40">
      <formula>$Y84&gt;1</formula>
    </cfRule>
  </conditionalFormatting>
  <conditionalFormatting sqref="J72:J82">
    <cfRule type="expression" dxfId="510" priority="38">
      <formula>$W72&gt;0</formula>
    </cfRule>
    <cfRule type="expression" dxfId="509" priority="39">
      <formula>$S72&gt;0</formula>
    </cfRule>
  </conditionalFormatting>
  <conditionalFormatting sqref="K72:K82">
    <cfRule type="expression" dxfId="508" priority="36">
      <formula>$W72&gt;0</formula>
    </cfRule>
    <cfRule type="expression" dxfId="507" priority="37">
      <formula>$T72&gt;0</formula>
    </cfRule>
  </conditionalFormatting>
  <conditionalFormatting sqref="L72:L82">
    <cfRule type="expression" dxfId="506" priority="35">
      <formula>$Y72&gt;1</formula>
    </cfRule>
  </conditionalFormatting>
  <conditionalFormatting sqref="D29:D30 D32:D1100">
    <cfRule type="duplicateValues" dxfId="505" priority="31"/>
  </conditionalFormatting>
  <conditionalFormatting sqref="D30">
    <cfRule type="expression" dxfId="504" priority="34">
      <formula>$U30&gt;0</formula>
    </cfRule>
  </conditionalFormatting>
  <conditionalFormatting sqref="D44">
    <cfRule type="expression" dxfId="503" priority="33">
      <formula>$U44&gt;0</formula>
    </cfRule>
  </conditionalFormatting>
  <conditionalFormatting sqref="D44">
    <cfRule type="expression" dxfId="502" priority="32">
      <formula>$U44&gt;0</formula>
    </cfRule>
  </conditionalFormatting>
  <conditionalFormatting sqref="D284">
    <cfRule type="expression" dxfId="501" priority="30">
      <formula>$U284&gt;0</formula>
    </cfRule>
  </conditionalFormatting>
  <conditionalFormatting sqref="E284">
    <cfRule type="expression" dxfId="500" priority="29">
      <formula>$P284&gt;0</formula>
    </cfRule>
  </conditionalFormatting>
  <conditionalFormatting sqref="F284">
    <cfRule type="expression" dxfId="499" priority="28">
      <formula>$Q284&gt;0</formula>
    </cfRule>
  </conditionalFormatting>
  <conditionalFormatting sqref="G284">
    <cfRule type="expression" dxfId="498" priority="27">
      <formula>$R284&gt;0</formula>
    </cfRule>
  </conditionalFormatting>
  <conditionalFormatting sqref="J284">
    <cfRule type="expression" dxfId="497" priority="25">
      <formula>$W284&gt;0</formula>
    </cfRule>
    <cfRule type="expression" dxfId="496" priority="26">
      <formula>$S284&gt;0</formula>
    </cfRule>
  </conditionalFormatting>
  <conditionalFormatting sqref="K284">
    <cfRule type="expression" dxfId="495" priority="23">
      <formula>$W284&gt;0</formula>
    </cfRule>
    <cfRule type="expression" dxfId="494" priority="24">
      <formula>$T284&gt;0</formula>
    </cfRule>
  </conditionalFormatting>
  <conditionalFormatting sqref="L284">
    <cfRule type="expression" dxfId="493" priority="22">
      <formula>$Y284&gt;1</formula>
    </cfRule>
  </conditionalFormatting>
  <conditionalFormatting sqref="D284">
    <cfRule type="duplicateValues" dxfId="492" priority="20"/>
    <cfRule type="duplicateValues" dxfId="491" priority="21"/>
  </conditionalFormatting>
  <conditionalFormatting sqref="D31">
    <cfRule type="expression" dxfId="490" priority="19">
      <formula>$U31&gt;0</formula>
    </cfRule>
  </conditionalFormatting>
  <conditionalFormatting sqref="E31">
    <cfRule type="expression" dxfId="489" priority="18">
      <formula>$P31&gt;0</formula>
    </cfRule>
  </conditionalFormatting>
  <conditionalFormatting sqref="F31">
    <cfRule type="expression" dxfId="488" priority="17">
      <formula>$Q31&gt;0</formula>
    </cfRule>
  </conditionalFormatting>
  <conditionalFormatting sqref="G31">
    <cfRule type="expression" dxfId="487" priority="16">
      <formula>$R31&gt;0</formula>
    </cfRule>
  </conditionalFormatting>
  <conditionalFormatting sqref="L31">
    <cfRule type="expression" dxfId="486" priority="15">
      <formula>$Y31&gt;1</formula>
    </cfRule>
  </conditionalFormatting>
  <conditionalFormatting sqref="K31">
    <cfRule type="expression" dxfId="485" priority="13">
      <formula>$W31&gt;0</formula>
    </cfRule>
    <cfRule type="expression" dxfId="484" priority="14">
      <formula>$T31&gt;0</formula>
    </cfRule>
  </conditionalFormatting>
  <conditionalFormatting sqref="D31">
    <cfRule type="duplicateValues" dxfId="483" priority="11"/>
  </conditionalFormatting>
  <conditionalFormatting sqref="D31">
    <cfRule type="expression" dxfId="482" priority="12">
      <formula>$U31&gt;0</formula>
    </cfRule>
  </conditionalFormatting>
  <conditionalFormatting sqref="K29:K30">
    <cfRule type="expression" dxfId="481" priority="9">
      <formula>$W29&gt;0</formula>
    </cfRule>
    <cfRule type="expression" dxfId="480" priority="10">
      <formula>$T29&gt;0</formula>
    </cfRule>
  </conditionalFormatting>
  <conditionalFormatting sqref="J31">
    <cfRule type="expression" dxfId="479" priority="7">
      <formula>$W31&gt;0</formula>
    </cfRule>
    <cfRule type="expression" dxfId="478" priority="8">
      <formula>$T31&gt;0</formula>
    </cfRule>
  </conditionalFormatting>
  <conditionalFormatting sqref="J29:J30">
    <cfRule type="expression" dxfId="477" priority="5">
      <formula>$W29&gt;0</formula>
    </cfRule>
    <cfRule type="expression" dxfId="476" priority="6">
      <formula>$T29&gt;0</formula>
    </cfRule>
  </conditionalFormatting>
  <conditionalFormatting sqref="M29">
    <cfRule type="expression" dxfId="475" priority="3">
      <formula>$W29&gt;0</formula>
    </cfRule>
    <cfRule type="expression" dxfId="474" priority="4">
      <formula>$V29&gt;0</formula>
    </cfRule>
  </conditionalFormatting>
  <conditionalFormatting sqref="M30:M1100">
    <cfRule type="expression" dxfId="473" priority="1">
      <formula>$W30&gt;0</formula>
    </cfRule>
    <cfRule type="expression" dxfId="472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A5D9316-D530-4BAE-BBAD-3BC90493637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90763239-E618-4B62-A304-163553CAC2C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080B-0199-44D8-9A32-14BB1AA27C84}">
  <sheetPr codeName="Feuil2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8" width="6.85546875" style="7"/>
    <col min="29" max="29" width="0" style="7" hidden="1" customWidth="1"/>
    <col min="30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86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84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63000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45000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25</v>
      </c>
      <c r="E30" s="89" t="s">
        <v>22</v>
      </c>
      <c r="F30" s="89" t="s">
        <v>21</v>
      </c>
      <c r="G30" s="90">
        <v>24844</v>
      </c>
      <c r="H30" s="91">
        <v>74500</v>
      </c>
      <c r="I30" s="89" t="s">
        <v>20</v>
      </c>
      <c r="J30" s="90">
        <v>44562</v>
      </c>
      <c r="K30" s="90">
        <v>44651</v>
      </c>
      <c r="L30" s="92">
        <v>15000</v>
      </c>
      <c r="M30" s="50">
        <f t="shared" si="3"/>
        <v>2022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000.0000.0000.01_2022_44562_44651_15000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34</v>
      </c>
      <c r="E31" s="89" t="s">
        <v>22</v>
      </c>
      <c r="F31" s="89" t="s">
        <v>33</v>
      </c>
      <c r="G31" s="90">
        <v>24844</v>
      </c>
      <c r="H31" s="91">
        <v>74500</v>
      </c>
      <c r="I31" s="89" t="s">
        <v>20</v>
      </c>
      <c r="J31" s="90">
        <v>44743</v>
      </c>
      <c r="K31" s="90">
        <v>44926</v>
      </c>
      <c r="L31" s="92">
        <v>3000</v>
      </c>
      <c r="M31" s="50">
        <f t="shared" si="3"/>
        <v>2022</v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000.0000.0000.02_2022_44743_44926_3000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471" priority="96" operator="containsText" text="merci">
      <formula>NOT(ISERROR(SEARCH("merci",N26)))</formula>
    </cfRule>
  </conditionalFormatting>
  <conditionalFormatting sqref="D392:D1100 D367:D390 D32:D59 D61:D283 D285:D365">
    <cfRule type="expression" dxfId="470" priority="95">
      <formula>$U32&gt;0</formula>
    </cfRule>
  </conditionalFormatting>
  <conditionalFormatting sqref="E32:E59 E392:E1100 E367:E390 E61:E283 E285:E365">
    <cfRule type="expression" dxfId="469" priority="94">
      <formula>$P32&gt;0</formula>
    </cfRule>
  </conditionalFormatting>
  <conditionalFormatting sqref="F32:F59 F392:F1100 F367:F390 F61:F283 F285:F365">
    <cfRule type="expression" dxfId="468" priority="93">
      <formula>$Q32&gt;0</formula>
    </cfRule>
  </conditionalFormatting>
  <conditionalFormatting sqref="G32:G59 G392:G1100 G367:G390 G61:G283 G285:G365">
    <cfRule type="expression" dxfId="467" priority="92">
      <formula>$R32&gt;0</formula>
    </cfRule>
  </conditionalFormatting>
  <conditionalFormatting sqref="J32:J39 J41:J59 J392:J1100 J367:J390 J61:J71 J100:J283 J83 J285:J365">
    <cfRule type="expression" dxfId="466" priority="90">
      <formula>$W32&gt;0</formula>
    </cfRule>
    <cfRule type="expression" dxfId="465" priority="91">
      <formula>$S32&gt;0</formula>
    </cfRule>
  </conditionalFormatting>
  <conditionalFormatting sqref="J40">
    <cfRule type="expression" dxfId="464" priority="88">
      <formula>$W40&gt;0</formula>
    </cfRule>
    <cfRule type="expression" dxfId="463" priority="89">
      <formula>$S40&gt;0</formula>
    </cfRule>
  </conditionalFormatting>
  <conditionalFormatting sqref="K32:K59 K392:K1100 K367:K390 K61:K71 K100:K283 K83 K285:K365">
    <cfRule type="expression" dxfId="462" priority="86">
      <formula>$W32&gt;0</formula>
    </cfRule>
    <cfRule type="expression" dxfId="461" priority="87">
      <formula>$T32&gt;0</formula>
    </cfRule>
  </conditionalFormatting>
  <conditionalFormatting sqref="D391">
    <cfRule type="expression" dxfId="460" priority="85">
      <formula>$U391&gt;0</formula>
    </cfRule>
  </conditionalFormatting>
  <conditionalFormatting sqref="E391">
    <cfRule type="expression" dxfId="459" priority="84">
      <formula>$P391&gt;0</formula>
    </cfRule>
  </conditionalFormatting>
  <conditionalFormatting sqref="F391">
    <cfRule type="expression" dxfId="458" priority="83">
      <formula>$Q391&gt;0</formula>
    </cfRule>
  </conditionalFormatting>
  <conditionalFormatting sqref="G391">
    <cfRule type="expression" dxfId="457" priority="82">
      <formula>$R391&gt;0</formula>
    </cfRule>
  </conditionalFormatting>
  <conditionalFormatting sqref="J391">
    <cfRule type="expression" dxfId="456" priority="80">
      <formula>$W391&gt;0</formula>
    </cfRule>
    <cfRule type="expression" dxfId="455" priority="81">
      <formula>$S391&gt;0</formula>
    </cfRule>
  </conditionalFormatting>
  <conditionalFormatting sqref="K391">
    <cfRule type="expression" dxfId="454" priority="78">
      <formula>$W391&gt;0</formula>
    </cfRule>
    <cfRule type="expression" dxfId="453" priority="79">
      <formula>$T391&gt;0</formula>
    </cfRule>
  </conditionalFormatting>
  <conditionalFormatting sqref="D366">
    <cfRule type="expression" dxfId="452" priority="77">
      <formula>$U366&gt;0</formula>
    </cfRule>
  </conditionalFormatting>
  <conditionalFormatting sqref="E366">
    <cfRule type="expression" dxfId="451" priority="76">
      <formula>$P366&gt;0</formula>
    </cfRule>
  </conditionalFormatting>
  <conditionalFormatting sqref="F366">
    <cfRule type="expression" dxfId="450" priority="75">
      <formula>$Q366&gt;0</formula>
    </cfRule>
  </conditionalFormatting>
  <conditionalFormatting sqref="G366">
    <cfRule type="expression" dxfId="449" priority="74">
      <formula>$R366&gt;0</formula>
    </cfRule>
  </conditionalFormatting>
  <conditionalFormatting sqref="J366">
    <cfRule type="expression" dxfId="448" priority="72">
      <formula>$W366&gt;0</formula>
    </cfRule>
    <cfRule type="expression" dxfId="447" priority="73">
      <formula>$S366&gt;0</formula>
    </cfRule>
  </conditionalFormatting>
  <conditionalFormatting sqref="K366">
    <cfRule type="expression" dxfId="446" priority="70">
      <formula>$W366&gt;0</formula>
    </cfRule>
    <cfRule type="expression" dxfId="445" priority="71">
      <formula>$T366&gt;0</formula>
    </cfRule>
  </conditionalFormatting>
  <conditionalFormatting sqref="L32:L59 L61:L71 L100:L283 L83 L285:L1100">
    <cfRule type="expression" dxfId="444" priority="69">
      <formula>$Y32&gt;1</formula>
    </cfRule>
  </conditionalFormatting>
  <conditionalFormatting sqref="D60">
    <cfRule type="expression" dxfId="443" priority="68">
      <formula>$U60&gt;0</formula>
    </cfRule>
  </conditionalFormatting>
  <conditionalFormatting sqref="J60">
    <cfRule type="expression" dxfId="442" priority="65">
      <formula>$W60&gt;0</formula>
    </cfRule>
    <cfRule type="expression" dxfId="441" priority="67">
      <formula>$S60&gt;0</formula>
    </cfRule>
  </conditionalFormatting>
  <conditionalFormatting sqref="K60">
    <cfRule type="expression" dxfId="440" priority="64">
      <formula>$W60&gt;0</formula>
    </cfRule>
    <cfRule type="expression" dxfId="439" priority="66">
      <formula>$T60&gt;0</formula>
    </cfRule>
  </conditionalFormatting>
  <conditionalFormatting sqref="E60">
    <cfRule type="expression" dxfId="438" priority="63">
      <formula>$P60&gt;0</formula>
    </cfRule>
  </conditionalFormatting>
  <conditionalFormatting sqref="F60">
    <cfRule type="expression" dxfId="437" priority="62">
      <formula>$Q60&gt;0</formula>
    </cfRule>
  </conditionalFormatting>
  <conditionalFormatting sqref="G60">
    <cfRule type="expression" dxfId="436" priority="61">
      <formula>$R60&gt;0</formula>
    </cfRule>
  </conditionalFormatting>
  <conditionalFormatting sqref="L60">
    <cfRule type="expression" dxfId="435" priority="60">
      <formula>$Y60&gt;1</formula>
    </cfRule>
  </conditionalFormatting>
  <conditionalFormatting sqref="D30">
    <cfRule type="expression" dxfId="434" priority="59">
      <formula>$U30&gt;0</formula>
    </cfRule>
  </conditionalFormatting>
  <conditionalFormatting sqref="E30">
    <cfRule type="expression" dxfId="433" priority="58">
      <formula>$P30&gt;0</formula>
    </cfRule>
  </conditionalFormatting>
  <conditionalFormatting sqref="F30">
    <cfRule type="expression" dxfId="432" priority="57">
      <formula>$Q30&gt;0</formula>
    </cfRule>
  </conditionalFormatting>
  <conditionalFormatting sqref="G30">
    <cfRule type="expression" dxfId="431" priority="56">
      <formula>$R30&gt;0</formula>
    </cfRule>
  </conditionalFormatting>
  <conditionalFormatting sqref="L30">
    <cfRule type="expression" dxfId="430" priority="55">
      <formula>$Y30&gt;1</formula>
    </cfRule>
  </conditionalFormatting>
  <conditionalFormatting sqref="D29">
    <cfRule type="expression" dxfId="429" priority="54">
      <formula>$U29&gt;0</formula>
    </cfRule>
  </conditionalFormatting>
  <conditionalFormatting sqref="E29">
    <cfRule type="expression" dxfId="428" priority="53">
      <formula>$P29&gt;0</formula>
    </cfRule>
  </conditionalFormatting>
  <conditionalFormatting sqref="F29">
    <cfRule type="expression" dxfId="427" priority="52">
      <formula>$Q29&gt;0</formula>
    </cfRule>
  </conditionalFormatting>
  <conditionalFormatting sqref="G29">
    <cfRule type="expression" dxfId="426" priority="51">
      <formula>$R29&gt;0</formula>
    </cfRule>
  </conditionalFormatting>
  <conditionalFormatting sqref="L29">
    <cfRule type="expression" dxfId="425" priority="50">
      <formula>$Y29&gt;1</formula>
    </cfRule>
  </conditionalFormatting>
  <conditionalFormatting sqref="J99">
    <cfRule type="expression" dxfId="424" priority="48">
      <formula>$W99&gt;0</formula>
    </cfRule>
    <cfRule type="expression" dxfId="423" priority="49">
      <formula>$S99&gt;0</formula>
    </cfRule>
  </conditionalFormatting>
  <conditionalFormatting sqref="K99">
    <cfRule type="expression" dxfId="422" priority="46">
      <formula>$W99&gt;0</formula>
    </cfRule>
    <cfRule type="expression" dxfId="421" priority="47">
      <formula>$T99&gt;0</formula>
    </cfRule>
  </conditionalFormatting>
  <conditionalFormatting sqref="L99">
    <cfRule type="expression" dxfId="420" priority="45">
      <formula>$Y99&gt;1</formula>
    </cfRule>
  </conditionalFormatting>
  <conditionalFormatting sqref="J84:J98">
    <cfRule type="expression" dxfId="419" priority="43">
      <formula>$W84&gt;0</formula>
    </cfRule>
    <cfRule type="expression" dxfId="418" priority="44">
      <formula>$S84&gt;0</formula>
    </cfRule>
  </conditionalFormatting>
  <conditionalFormatting sqref="K84:K98">
    <cfRule type="expression" dxfId="417" priority="41">
      <formula>$W84&gt;0</formula>
    </cfRule>
    <cfRule type="expression" dxfId="416" priority="42">
      <formula>$T84&gt;0</formula>
    </cfRule>
  </conditionalFormatting>
  <conditionalFormatting sqref="L84:L98">
    <cfRule type="expression" dxfId="415" priority="40">
      <formula>$Y84&gt;1</formula>
    </cfRule>
  </conditionalFormatting>
  <conditionalFormatting sqref="J72:J82">
    <cfRule type="expression" dxfId="414" priority="38">
      <formula>$W72&gt;0</formula>
    </cfRule>
    <cfRule type="expression" dxfId="413" priority="39">
      <formula>$S72&gt;0</formula>
    </cfRule>
  </conditionalFormatting>
  <conditionalFormatting sqref="K72:K82">
    <cfRule type="expression" dxfId="412" priority="36">
      <formula>$W72&gt;0</formula>
    </cfRule>
    <cfRule type="expression" dxfId="411" priority="37">
      <formula>$T72&gt;0</formula>
    </cfRule>
  </conditionalFormatting>
  <conditionalFormatting sqref="L72:L82">
    <cfRule type="expression" dxfId="410" priority="35">
      <formula>$Y72&gt;1</formula>
    </cfRule>
  </conditionalFormatting>
  <conditionalFormatting sqref="D29:D30 D32:D1100">
    <cfRule type="duplicateValues" dxfId="409" priority="31"/>
  </conditionalFormatting>
  <conditionalFormatting sqref="D30">
    <cfRule type="expression" dxfId="408" priority="34">
      <formula>$U30&gt;0</formula>
    </cfRule>
  </conditionalFormatting>
  <conditionalFormatting sqref="D44">
    <cfRule type="expression" dxfId="407" priority="33">
      <formula>$U44&gt;0</formula>
    </cfRule>
  </conditionalFormatting>
  <conditionalFormatting sqref="D44">
    <cfRule type="expression" dxfId="406" priority="32">
      <formula>$U44&gt;0</formula>
    </cfRule>
  </conditionalFormatting>
  <conditionalFormatting sqref="D284">
    <cfRule type="expression" dxfId="405" priority="30">
      <formula>$U284&gt;0</formula>
    </cfRule>
  </conditionalFormatting>
  <conditionalFormatting sqref="E284">
    <cfRule type="expression" dxfId="404" priority="29">
      <formula>$P284&gt;0</formula>
    </cfRule>
  </conditionalFormatting>
  <conditionalFormatting sqref="F284">
    <cfRule type="expression" dxfId="403" priority="28">
      <formula>$Q284&gt;0</formula>
    </cfRule>
  </conditionalFormatting>
  <conditionalFormatting sqref="G284">
    <cfRule type="expression" dxfId="402" priority="27">
      <formula>$R284&gt;0</formula>
    </cfRule>
  </conditionalFormatting>
  <conditionalFormatting sqref="J284">
    <cfRule type="expression" dxfId="401" priority="25">
      <formula>$W284&gt;0</formula>
    </cfRule>
    <cfRule type="expression" dxfId="400" priority="26">
      <formula>$S284&gt;0</formula>
    </cfRule>
  </conditionalFormatting>
  <conditionalFormatting sqref="K284">
    <cfRule type="expression" dxfId="399" priority="23">
      <formula>$W284&gt;0</formula>
    </cfRule>
    <cfRule type="expression" dxfId="398" priority="24">
      <formula>$T284&gt;0</formula>
    </cfRule>
  </conditionalFormatting>
  <conditionalFormatting sqref="L284">
    <cfRule type="expression" dxfId="397" priority="22">
      <formula>$Y284&gt;1</formula>
    </cfRule>
  </conditionalFormatting>
  <conditionalFormatting sqref="D284">
    <cfRule type="duplicateValues" dxfId="396" priority="20"/>
    <cfRule type="duplicateValues" dxfId="395" priority="21"/>
  </conditionalFormatting>
  <conditionalFormatting sqref="D31">
    <cfRule type="expression" dxfId="394" priority="19">
      <formula>$U31&gt;0</formula>
    </cfRule>
  </conditionalFormatting>
  <conditionalFormatting sqref="E31">
    <cfRule type="expression" dxfId="393" priority="18">
      <formula>$P31&gt;0</formula>
    </cfRule>
  </conditionalFormatting>
  <conditionalFormatting sqref="F31">
    <cfRule type="expression" dxfId="392" priority="17">
      <formula>$Q31&gt;0</formula>
    </cfRule>
  </conditionalFormatting>
  <conditionalFormatting sqref="G31">
    <cfRule type="expression" dxfId="391" priority="16">
      <formula>$R31&gt;0</formula>
    </cfRule>
  </conditionalFormatting>
  <conditionalFormatting sqref="L31">
    <cfRule type="expression" dxfId="390" priority="15">
      <formula>$Y31&gt;1</formula>
    </cfRule>
  </conditionalFormatting>
  <conditionalFormatting sqref="K31">
    <cfRule type="expression" dxfId="389" priority="13">
      <formula>$W31&gt;0</formula>
    </cfRule>
    <cfRule type="expression" dxfId="388" priority="14">
      <formula>$T31&gt;0</formula>
    </cfRule>
  </conditionalFormatting>
  <conditionalFormatting sqref="D31">
    <cfRule type="duplicateValues" dxfId="387" priority="11"/>
  </conditionalFormatting>
  <conditionalFormatting sqref="D31">
    <cfRule type="expression" dxfId="386" priority="12">
      <formula>$U31&gt;0</formula>
    </cfRule>
  </conditionalFormatting>
  <conditionalFormatting sqref="K29:K30">
    <cfRule type="expression" dxfId="385" priority="9">
      <formula>$W29&gt;0</formula>
    </cfRule>
    <cfRule type="expression" dxfId="384" priority="10">
      <formula>$T29&gt;0</formula>
    </cfRule>
  </conditionalFormatting>
  <conditionalFormatting sqref="J31">
    <cfRule type="expression" dxfId="383" priority="7">
      <formula>$W31&gt;0</formula>
    </cfRule>
    <cfRule type="expression" dxfId="382" priority="8">
      <formula>$T31&gt;0</formula>
    </cfRule>
  </conditionalFormatting>
  <conditionalFormatting sqref="J29:J30">
    <cfRule type="expression" dxfId="381" priority="5">
      <formula>$W29&gt;0</formula>
    </cfRule>
    <cfRule type="expression" dxfId="380" priority="6">
      <formula>$T29&gt;0</formula>
    </cfRule>
  </conditionalFormatting>
  <conditionalFormatting sqref="M29">
    <cfRule type="expression" dxfId="379" priority="3">
      <formula>$W29&gt;0</formula>
    </cfRule>
    <cfRule type="expression" dxfId="378" priority="4">
      <formula>$V29&gt;0</formula>
    </cfRule>
  </conditionalFormatting>
  <conditionalFormatting sqref="M30:M1100">
    <cfRule type="expression" dxfId="377" priority="1">
      <formula>$W30&gt;0</formula>
    </cfRule>
    <cfRule type="expression" dxfId="376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3B82DD4-16A8-4042-964F-0AF7619B708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C6BE28D7-C9FB-493C-AFC9-02AADE874DC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A0678-EFA0-41DB-BB65-CB2DD7FFE984}">
  <sheetPr codeName="Feuil3">
    <pageSetUpPr fitToPage="1"/>
  </sheetPr>
  <dimension ref="A1:AA117"/>
  <sheetViews>
    <sheetView showGridLines="0" showOutlineSymbols="0" zoomScale="70" zoomScaleNormal="70" workbookViewId="0"/>
  </sheetViews>
  <sheetFormatPr baseColWidth="10" defaultColWidth="6.85546875" defaultRowHeight="12.75" customHeight="1" x14ac:dyDescent="0.2"/>
  <cols>
    <col min="1" max="1" width="2.140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9" width="0" style="7" hidden="1" customWidth="1"/>
    <col min="30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ht="25.5" customHeight="1" x14ac:dyDescent="0.2"/>
    <row r="2" ht="25.5" customHeight="1" x14ac:dyDescent="0.2"/>
    <row r="3" ht="25.5" customHeight="1" x14ac:dyDescent="0.2"/>
    <row r="4" ht="25.5" customHeight="1" x14ac:dyDescent="0.2"/>
    <row r="5" ht="25.5" customHeight="1" x14ac:dyDescent="0.2"/>
    <row r="6" ht="25.5" customHeight="1" x14ac:dyDescent="0.2"/>
    <row r="7" ht="25.5" customHeight="1" x14ac:dyDescent="0.2"/>
    <row r="8" ht="25.5" customHeight="1" x14ac:dyDescent="0.2"/>
    <row r="9" ht="25.5" customHeight="1" x14ac:dyDescent="0.2"/>
    <row r="10" ht="25.5" customHeight="1" x14ac:dyDescent="0.2"/>
    <row r="11" ht="25.5" customHeight="1" x14ac:dyDescent="0.2"/>
    <row r="12" ht="25.5" customHeight="1" x14ac:dyDescent="0.2"/>
    <row r="13" ht="25.5" customHeight="1" x14ac:dyDescent="0.2"/>
    <row r="14" ht="25.5" customHeight="1" x14ac:dyDescent="0.2"/>
    <row r="15" ht="25.5" customHeight="1" x14ac:dyDescent="0.2"/>
    <row r="16" ht="25.5" customHeight="1" x14ac:dyDescent="0.2"/>
    <row r="17" spans="1:18" ht="25.5" customHeight="1" x14ac:dyDescent="0.2"/>
    <row r="18" spans="1:18" ht="25.5" customHeight="1" x14ac:dyDescent="0.2"/>
    <row r="19" spans="1:18" ht="25.5" customHeight="1" thickBot="1" x14ac:dyDescent="0.25"/>
    <row r="20" spans="1:18" s="63" customFormat="1" ht="68.25" customHeight="1" x14ac:dyDescent="0.2">
      <c r="A20" s="178"/>
      <c r="B20" s="210" t="s">
        <v>49</v>
      </c>
      <c r="C20" s="210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1"/>
      <c r="O20" s="62"/>
      <c r="R20" s="62"/>
    </row>
    <row r="21" spans="1:18" s="63" customFormat="1" ht="5.25" customHeight="1" x14ac:dyDescent="0.2">
      <c r="A21" s="178"/>
      <c r="B21" s="59"/>
      <c r="C21" s="59"/>
      <c r="D21" s="60"/>
      <c r="E21" s="131"/>
      <c r="F21" s="131"/>
      <c r="G21" s="100"/>
      <c r="H21" s="100"/>
      <c r="I21" s="101"/>
      <c r="J21" s="100"/>
      <c r="K21" s="100"/>
      <c r="L21" s="132"/>
      <c r="M21" s="133"/>
      <c r="N21" s="134"/>
      <c r="O21" s="62"/>
      <c r="R21" s="62"/>
    </row>
    <row r="22" spans="1:18" s="63" customFormat="1" ht="5.25" customHeight="1" x14ac:dyDescent="0.2">
      <c r="A22" s="178"/>
      <c r="B22" s="59"/>
      <c r="C22" s="59"/>
      <c r="D22" s="60"/>
      <c r="E22" s="131"/>
      <c r="F22" s="131"/>
      <c r="G22" s="100"/>
      <c r="H22" s="100"/>
      <c r="I22" s="101"/>
      <c r="J22" s="100"/>
      <c r="K22" s="100"/>
      <c r="L22" s="132"/>
      <c r="M22" s="133"/>
      <c r="N22" s="134"/>
      <c r="O22" s="62"/>
      <c r="R22" s="62"/>
    </row>
    <row r="23" spans="1:18" s="63" customFormat="1" ht="5.25" customHeight="1" x14ac:dyDescent="0.2">
      <c r="A23" s="178"/>
      <c r="B23" s="59"/>
      <c r="C23" s="59"/>
      <c r="D23" s="60"/>
      <c r="E23" s="131"/>
      <c r="F23" s="131"/>
      <c r="G23" s="100"/>
      <c r="H23" s="135"/>
      <c r="I23" s="101"/>
      <c r="J23" s="100"/>
      <c r="K23" s="100"/>
      <c r="L23" s="132"/>
      <c r="M23" s="133"/>
      <c r="N23" s="134"/>
      <c r="O23" s="62"/>
      <c r="R23" s="62"/>
    </row>
    <row r="24" spans="1:18" ht="15.75" thickBot="1" x14ac:dyDescent="0.25">
      <c r="A24" s="179"/>
      <c r="B24" s="98" t="s">
        <v>86</v>
      </c>
      <c r="C24" s="1"/>
      <c r="D24" s="43"/>
      <c r="E24" s="136"/>
      <c r="F24" s="136"/>
      <c r="G24" s="99"/>
      <c r="H24" s="100"/>
      <c r="I24" s="100"/>
      <c r="J24" s="100"/>
      <c r="K24" s="100"/>
      <c r="L24" s="132"/>
      <c r="M24" s="133"/>
      <c r="N24" s="137"/>
    </row>
    <row r="25" spans="1:18" ht="38.25" customHeight="1" thickBot="1" x14ac:dyDescent="0.25">
      <c r="A25" s="179"/>
      <c r="B25" s="173" t="s">
        <v>48</v>
      </c>
      <c r="C25" s="29"/>
      <c r="D25" s="44"/>
      <c r="E25" s="136"/>
      <c r="F25" s="136"/>
      <c r="G25" s="202" t="s">
        <v>51</v>
      </c>
      <c r="H25" s="203"/>
      <c r="I25" s="203"/>
      <c r="J25" s="203"/>
      <c r="K25" s="204"/>
      <c r="L25" s="132"/>
      <c r="M25" s="133"/>
      <c r="N25" s="137"/>
    </row>
    <row r="26" spans="1:18" ht="30" customHeight="1" thickBot="1" x14ac:dyDescent="0.25">
      <c r="A26" s="179"/>
      <c r="B26" s="199" t="s">
        <v>58</v>
      </c>
      <c r="C26" s="199"/>
      <c r="D26" s="200"/>
      <c r="E26" s="136"/>
      <c r="F26" s="136"/>
      <c r="G26" s="122" t="str">
        <f>IF(COUNTIF(Y35:Y98984,"&gt;1"),"Attention employé.e(s) avec un même montant et une même période / filtrer colonne L","")</f>
        <v/>
      </c>
      <c r="H26" s="123"/>
      <c r="I26" s="123"/>
      <c r="J26" s="123"/>
      <c r="K26" s="124"/>
      <c r="L26" s="132"/>
      <c r="M26" s="72"/>
      <c r="N26" s="137"/>
    </row>
    <row r="27" spans="1:18" ht="15.95" customHeight="1" x14ac:dyDescent="0.2">
      <c r="A27" s="179"/>
      <c r="B27" s="29"/>
      <c r="C27" s="29"/>
      <c r="D27" s="85" t="s">
        <v>45</v>
      </c>
      <c r="E27" s="93" t="s">
        <v>27</v>
      </c>
      <c r="F27" s="136"/>
      <c r="G27" s="104" t="str">
        <f>IF(L48&gt;0,IF(C39="ici commune concernée","Contrôler la commune en C20",IF(C39="","Contrôler la commune en C20","")),"")</f>
        <v/>
      </c>
      <c r="H27" s="82"/>
      <c r="I27" s="82"/>
      <c r="J27" s="82"/>
      <c r="K27" s="105"/>
      <c r="L27" s="132"/>
      <c r="M27" s="133"/>
      <c r="N27" s="137"/>
    </row>
    <row r="28" spans="1:18" ht="15.95" customHeight="1" x14ac:dyDescent="0.2">
      <c r="A28" s="179"/>
      <c r="B28" s="96"/>
      <c r="C28" s="97"/>
      <c r="D28" s="86" t="s">
        <v>46</v>
      </c>
      <c r="E28" s="121" t="s">
        <v>28</v>
      </c>
      <c r="F28" s="136"/>
      <c r="G28" s="106" t="str">
        <f>IF($V$46&gt;0,$V$47,"")</f>
        <v/>
      </c>
      <c r="H28" s="101"/>
      <c r="I28" s="100"/>
      <c r="J28" s="100"/>
      <c r="K28" s="107"/>
      <c r="L28" s="132"/>
      <c r="M28" s="133"/>
      <c r="N28" s="137"/>
    </row>
    <row r="29" spans="1:18" ht="15.95" customHeight="1" x14ac:dyDescent="0.2">
      <c r="A29" s="179"/>
      <c r="B29" s="83" t="s">
        <v>84</v>
      </c>
      <c r="C29" s="57"/>
      <c r="D29" s="58"/>
      <c r="E29" s="136"/>
      <c r="F29" s="136"/>
      <c r="G29" s="106" t="str">
        <f>IF($W$46&gt;0,$W$47,"")</f>
        <v/>
      </c>
      <c r="H29" s="102"/>
      <c r="I29" s="103"/>
      <c r="J29" s="103"/>
      <c r="K29" s="108"/>
      <c r="L29" s="132"/>
      <c r="M29" s="133"/>
      <c r="N29" s="137"/>
    </row>
    <row r="30" spans="1:18" ht="15.95" customHeight="1" x14ac:dyDescent="0.2">
      <c r="A30" s="179"/>
      <c r="B30" s="194" t="s">
        <v>32</v>
      </c>
      <c r="C30" s="194"/>
      <c r="D30" s="195"/>
      <c r="E30" s="136"/>
      <c r="F30" s="136"/>
      <c r="G30" s="109" t="str">
        <f>IF($U$46&gt;0,$U$47,"")</f>
        <v/>
      </c>
      <c r="H30" s="54"/>
      <c r="I30" s="54"/>
      <c r="J30" s="54"/>
      <c r="K30" s="107"/>
      <c r="L30" s="132"/>
      <c r="M30" s="133"/>
      <c r="N30" s="137"/>
    </row>
    <row r="31" spans="1:18" ht="15.95" customHeight="1" x14ac:dyDescent="0.2">
      <c r="A31" s="179"/>
      <c r="B31" s="138" t="s">
        <v>47</v>
      </c>
      <c r="C31" s="1"/>
      <c r="D31" s="43"/>
      <c r="E31" s="136"/>
      <c r="F31" s="136"/>
      <c r="G31" s="109" t="str">
        <f>IF($O$46&gt;0,$O$47,"")</f>
        <v/>
      </c>
      <c r="H31" s="54"/>
      <c r="I31" s="54"/>
      <c r="J31" s="54"/>
      <c r="K31" s="107"/>
      <c r="L31" s="132"/>
      <c r="M31" s="133"/>
      <c r="N31" s="137"/>
    </row>
    <row r="32" spans="1:18" ht="15.95" customHeight="1" x14ac:dyDescent="0.2">
      <c r="A32" s="179"/>
      <c r="B32" s="174" t="s">
        <v>29</v>
      </c>
      <c r="C32" s="1"/>
      <c r="D32" s="43"/>
      <c r="E32" s="136"/>
      <c r="F32" s="136"/>
      <c r="G32" s="109" t="str">
        <f>IF($P$46&gt;0,$P$47,"")</f>
        <v/>
      </c>
      <c r="H32" s="54"/>
      <c r="I32" s="54"/>
      <c r="J32" s="54"/>
      <c r="K32" s="107"/>
      <c r="L32" s="132"/>
      <c r="M32" s="133"/>
      <c r="N32" s="137"/>
    </row>
    <row r="33" spans="1:26" ht="15.95" customHeight="1" x14ac:dyDescent="0.2">
      <c r="A33" s="179"/>
      <c r="B33" s="174" t="s">
        <v>30</v>
      </c>
      <c r="C33" s="1"/>
      <c r="D33" s="43"/>
      <c r="E33" s="136"/>
      <c r="F33" s="136"/>
      <c r="G33" s="109" t="str">
        <f>IF($Q$46&gt;0,$Q$47,"")</f>
        <v/>
      </c>
      <c r="H33" s="54"/>
      <c r="I33" s="54"/>
      <c r="J33" s="54"/>
      <c r="K33" s="107"/>
      <c r="L33" s="132"/>
      <c r="M33" s="133"/>
      <c r="N33" s="137"/>
    </row>
    <row r="34" spans="1:26" ht="15.95" customHeight="1" x14ac:dyDescent="0.2">
      <c r="A34" s="179"/>
      <c r="B34" s="174" t="s">
        <v>31</v>
      </c>
      <c r="C34" s="1"/>
      <c r="D34" s="43"/>
      <c r="E34" s="136"/>
      <c r="F34" s="136"/>
      <c r="G34" s="109" t="str">
        <f>IF($R$46&gt;0,$R$47,"")</f>
        <v/>
      </c>
      <c r="H34" s="54"/>
      <c r="I34" s="54"/>
      <c r="J34" s="54"/>
      <c r="K34" s="107"/>
      <c r="L34" s="132"/>
      <c r="M34" s="133"/>
      <c r="N34" s="137"/>
    </row>
    <row r="35" spans="1:26" ht="15.95" customHeight="1" x14ac:dyDescent="0.2">
      <c r="A35" s="179"/>
      <c r="B35" s="174"/>
      <c r="C35" s="1"/>
      <c r="D35" s="43"/>
      <c r="E35" s="136"/>
      <c r="F35" s="136"/>
      <c r="G35" s="109" t="str">
        <f>IF($S$46&gt;0,$S$47,"")</f>
        <v/>
      </c>
      <c r="H35" s="54"/>
      <c r="I35" s="54"/>
      <c r="J35" s="54"/>
      <c r="K35" s="107"/>
      <c r="L35" s="132"/>
      <c r="M35" s="133"/>
      <c r="N35" s="137"/>
    </row>
    <row r="36" spans="1:26" ht="15.95" customHeight="1" thickBot="1" x14ac:dyDescent="0.25">
      <c r="A36" s="179"/>
      <c r="B36" s="174"/>
      <c r="C36" s="1"/>
      <c r="D36" s="43"/>
      <c r="E36" s="136"/>
      <c r="F36" s="136"/>
      <c r="G36" s="110" t="str">
        <f>IF($T$46&gt;0,$T$47,"")</f>
        <v/>
      </c>
      <c r="H36" s="111"/>
      <c r="I36" s="111"/>
      <c r="J36" s="111"/>
      <c r="K36" s="112"/>
      <c r="L36" s="132"/>
      <c r="M36" s="133"/>
      <c r="N36" s="137"/>
    </row>
    <row r="37" spans="1:26" s="3" customFormat="1" ht="20.25" x14ac:dyDescent="0.2">
      <c r="A37" s="149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140"/>
      <c r="O37" s="27"/>
      <c r="R37" s="27"/>
    </row>
    <row r="38" spans="1:26" s="3" customFormat="1" ht="12.75" customHeight="1" thickBot="1" x14ac:dyDescent="0.25">
      <c r="A38" s="149"/>
      <c r="B38" s="5"/>
      <c r="C38" s="5"/>
      <c r="D38" s="46"/>
      <c r="E38" s="6"/>
      <c r="F38" s="6"/>
      <c r="G38" s="6"/>
      <c r="H38" s="19"/>
      <c r="I38" s="31"/>
      <c r="J38" s="19"/>
      <c r="K38" s="19"/>
      <c r="L38" s="66"/>
      <c r="M38" s="141"/>
      <c r="N38" s="142"/>
      <c r="O38" s="27"/>
      <c r="R38" s="27"/>
    </row>
    <row r="39" spans="1:26" ht="20.25" thickBot="1" x14ac:dyDescent="0.35">
      <c r="A39" s="179"/>
      <c r="B39" s="8" t="s">
        <v>0</v>
      </c>
      <c r="C39" s="207" t="s">
        <v>56</v>
      </c>
      <c r="D39" s="208"/>
      <c r="E39" s="209"/>
      <c r="F39" s="9" t="s">
        <v>1</v>
      </c>
      <c r="G39" s="190">
        <v>2022</v>
      </c>
      <c r="H39" s="20"/>
      <c r="I39" s="32"/>
      <c r="J39" s="20"/>
      <c r="K39" s="20"/>
      <c r="L39" s="67"/>
      <c r="M39" s="143"/>
      <c r="N39" s="144"/>
    </row>
    <row r="40" spans="1:26" s="3" customFormat="1" ht="8.1" customHeight="1" x14ac:dyDescent="0.2">
      <c r="A40" s="149"/>
      <c r="B40" s="145"/>
      <c r="C40" s="145"/>
      <c r="D40" s="46"/>
      <c r="E40" s="6"/>
      <c r="F40" s="6"/>
      <c r="G40" s="6"/>
      <c r="H40" s="19"/>
      <c r="I40" s="31"/>
      <c r="J40" s="19"/>
      <c r="K40" s="19"/>
      <c r="L40" s="66"/>
      <c r="M40" s="141"/>
      <c r="N40" s="142"/>
      <c r="O40" s="27"/>
      <c r="R40" s="27"/>
    </row>
    <row r="41" spans="1:26" s="3" customFormat="1" ht="19.5" x14ac:dyDescent="0.2">
      <c r="A41" s="149"/>
      <c r="B41" s="8" t="s">
        <v>17</v>
      </c>
      <c r="C41" s="11" t="str">
        <f>IF(B26&gt;0,B26,"")</f>
        <v>Agence de placement XYZ</v>
      </c>
      <c r="D41" s="48"/>
      <c r="E41" s="12"/>
      <c r="F41" s="6"/>
      <c r="G41" s="6"/>
      <c r="H41" s="19"/>
      <c r="I41" s="31"/>
      <c r="J41" s="19"/>
      <c r="K41" s="19"/>
      <c r="L41" s="66"/>
      <c r="M41" s="141"/>
      <c r="N41" s="142"/>
      <c r="O41" s="27"/>
      <c r="R41" s="27"/>
    </row>
    <row r="42" spans="1:26" s="3" customFormat="1" ht="8.1" customHeight="1" thickBot="1" x14ac:dyDescent="0.25">
      <c r="A42" s="149"/>
      <c r="B42" s="145"/>
      <c r="C42" s="145"/>
      <c r="D42" s="146"/>
      <c r="E42" s="145"/>
      <c r="F42" s="145"/>
      <c r="G42" s="145"/>
      <c r="H42" s="64"/>
      <c r="I42" s="147"/>
      <c r="J42" s="64"/>
      <c r="K42" s="64"/>
      <c r="L42" s="148"/>
      <c r="M42" s="141"/>
      <c r="N42" s="149"/>
      <c r="O42" s="27"/>
      <c r="R42" s="27"/>
    </row>
    <row r="43" spans="1:26" s="3" customFormat="1" ht="20.25" thickBot="1" x14ac:dyDescent="0.35">
      <c r="A43" s="149"/>
      <c r="B43" s="8" t="s">
        <v>3</v>
      </c>
      <c r="C43" s="196" t="str">
        <f>IF(B30&gt;0,B30,"")</f>
        <v>125.125.2</v>
      </c>
      <c r="D43" s="197"/>
      <c r="E43" s="9"/>
      <c r="F43" s="9" t="s">
        <v>12</v>
      </c>
      <c r="G43" s="205">
        <f>L48</f>
        <v>25000</v>
      </c>
      <c r="H43" s="206"/>
      <c r="I43" s="35"/>
      <c r="J43" s="23"/>
      <c r="K43" s="23"/>
      <c r="L43" s="70"/>
      <c r="M43" s="141"/>
      <c r="N43" s="144"/>
    </row>
    <row r="44" spans="1:26" s="3" customFormat="1" ht="12.75" customHeight="1" thickBot="1" x14ac:dyDescent="0.25">
      <c r="A44" s="149"/>
      <c r="B44" s="5"/>
      <c r="C44" s="13" t="str">
        <f>CONCATENATE(C43,";",B32,":",B33,";",B34,";",B35,";",B36,";",E28,";",E27)</f>
        <v>125.125.2;Rue du Bois 5:Case postale;1860 Aigle;;;Employeur@e-mail.ch;021/751'10'10</v>
      </c>
      <c r="D44" s="46"/>
      <c r="E44" s="6"/>
      <c r="F44" s="6"/>
      <c r="G44" s="14"/>
      <c r="H44" s="24"/>
      <c r="I44" s="36"/>
      <c r="J44" s="24"/>
      <c r="K44" s="24"/>
      <c r="L44" s="66"/>
      <c r="M44" s="141"/>
      <c r="N44" s="142"/>
      <c r="O44" s="41" t="s">
        <v>61</v>
      </c>
      <c r="P44" s="41" t="s">
        <v>62</v>
      </c>
      <c r="Q44" s="41" t="s">
        <v>63</v>
      </c>
      <c r="R44" s="41" t="s">
        <v>64</v>
      </c>
      <c r="S44" s="41" t="s">
        <v>65</v>
      </c>
      <c r="T44" s="41" t="s">
        <v>66</v>
      </c>
      <c r="U44" s="41" t="s">
        <v>67</v>
      </c>
      <c r="V44" s="41" t="s">
        <v>68</v>
      </c>
      <c r="W44" s="41" t="s">
        <v>69</v>
      </c>
    </row>
    <row r="45" spans="1:26" ht="18" x14ac:dyDescent="0.2">
      <c r="A45" s="179"/>
      <c r="B45" s="116" t="s">
        <v>53</v>
      </c>
      <c r="C45" s="116"/>
      <c r="D45" s="116"/>
      <c r="E45" s="116"/>
      <c r="F45" s="116"/>
      <c r="G45" s="116"/>
      <c r="H45" s="117"/>
      <c r="I45" s="101"/>
      <c r="J45" s="100"/>
      <c r="K45" s="100"/>
      <c r="L45" s="132"/>
      <c r="M45" s="143"/>
      <c r="N45" s="150"/>
      <c r="O45" s="41" t="s">
        <v>70</v>
      </c>
      <c r="P45" s="41" t="s">
        <v>71</v>
      </c>
      <c r="Q45" s="41" t="s">
        <v>72</v>
      </c>
      <c r="R45" s="41" t="s">
        <v>73</v>
      </c>
      <c r="S45" s="41" t="s">
        <v>74</v>
      </c>
      <c r="T45" s="41" t="s">
        <v>75</v>
      </c>
      <c r="U45" s="41" t="s">
        <v>76</v>
      </c>
      <c r="V45" s="41" t="s">
        <v>77</v>
      </c>
      <c r="W45" s="41" t="s">
        <v>78</v>
      </c>
    </row>
    <row r="46" spans="1:26" ht="18.75" thickBot="1" x14ac:dyDescent="0.25">
      <c r="A46" s="179"/>
      <c r="B46" s="119" t="s">
        <v>52</v>
      </c>
      <c r="C46" s="119"/>
      <c r="D46" s="119"/>
      <c r="E46" s="119"/>
      <c r="F46" s="119"/>
      <c r="G46" s="119"/>
      <c r="H46" s="120"/>
      <c r="I46" s="101"/>
      <c r="J46" s="191" t="s">
        <v>16</v>
      </c>
      <c r="K46" s="192"/>
      <c r="L46" s="132"/>
      <c r="M46" s="143"/>
      <c r="N46" s="137"/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</row>
    <row r="47" spans="1:26" ht="85.5" customHeight="1" x14ac:dyDescent="0.2">
      <c r="A47" s="179"/>
      <c r="B47" s="175" t="s">
        <v>2</v>
      </c>
      <c r="C47" s="75" t="s">
        <v>4</v>
      </c>
      <c r="D47" s="76" t="s">
        <v>11</v>
      </c>
      <c r="E47" s="77" t="s">
        <v>5</v>
      </c>
      <c r="F47" s="77" t="s">
        <v>6</v>
      </c>
      <c r="G47" s="78" t="s">
        <v>13</v>
      </c>
      <c r="H47" s="79" t="s">
        <v>7</v>
      </c>
      <c r="I47" s="55" t="s">
        <v>10</v>
      </c>
      <c r="J47" s="39" t="s">
        <v>8</v>
      </c>
      <c r="K47" s="40" t="s">
        <v>9</v>
      </c>
      <c r="L47" s="42" t="s">
        <v>14</v>
      </c>
      <c r="M47" s="56" t="s">
        <v>15</v>
      </c>
      <c r="N47" s="151" t="s">
        <v>41</v>
      </c>
      <c r="O47" s="38" t="s">
        <v>61</v>
      </c>
      <c r="P47" s="38" t="s">
        <v>62</v>
      </c>
      <c r="Q47" s="38" t="s">
        <v>63</v>
      </c>
      <c r="R47" s="38" t="s">
        <v>64</v>
      </c>
      <c r="S47" s="38" t="s">
        <v>65</v>
      </c>
      <c r="T47" s="38" t="s">
        <v>66</v>
      </c>
      <c r="U47" s="38" t="s">
        <v>67</v>
      </c>
      <c r="V47" s="38" t="s">
        <v>68</v>
      </c>
      <c r="W47" s="38" t="s">
        <v>69</v>
      </c>
      <c r="X47" s="113" t="s">
        <v>42</v>
      </c>
      <c r="Y47" s="80" t="s">
        <v>43</v>
      </c>
      <c r="Z47" s="80" t="s">
        <v>44</v>
      </c>
    </row>
    <row r="48" spans="1:26" ht="15" x14ac:dyDescent="0.2">
      <c r="A48" s="179"/>
      <c r="B48" s="176" t="str">
        <f t="shared" ref="B48:B84" si="0">IF(L48&gt;0,$C$41,"")</f>
        <v>Agence de placement XYZ</v>
      </c>
      <c r="C48" s="28" t="str">
        <f>IF(L48&gt;0,$C$44,"")</f>
        <v>125.125.2;Rue du Bois 5:Case postale;1860 Aigle;;;Employeur@e-mail.ch;021/751'10'10</v>
      </c>
      <c r="D48" s="88" t="s">
        <v>24</v>
      </c>
      <c r="E48" s="89" t="s">
        <v>18</v>
      </c>
      <c r="F48" s="89" t="s">
        <v>57</v>
      </c>
      <c r="G48" s="90">
        <v>27580</v>
      </c>
      <c r="H48" s="91">
        <v>74500</v>
      </c>
      <c r="I48" s="89" t="s">
        <v>20</v>
      </c>
      <c r="J48" s="90">
        <v>44562</v>
      </c>
      <c r="K48" s="90">
        <v>44651</v>
      </c>
      <c r="L48" s="92">
        <v>25000</v>
      </c>
      <c r="M48" s="50">
        <f t="shared" ref="M48:M84" si="1">IF(L48&gt;0,(YEAR(K48)),"")</f>
        <v>2022</v>
      </c>
      <c r="N48" s="152"/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81" t="s">
        <v>79</v>
      </c>
      <c r="Y48" s="81">
        <v>1</v>
      </c>
      <c r="Z48" s="81">
        <v>1</v>
      </c>
    </row>
    <row r="49" spans="1:27" ht="15" x14ac:dyDescent="0.2">
      <c r="A49" s="179"/>
      <c r="B49" s="176" t="str">
        <f t="shared" si="0"/>
        <v/>
      </c>
      <c r="C49" s="28" t="str">
        <f t="shared" ref="C49:C84" si="2">IF(L49&gt;0,$C$44,"")</f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1"/>
        <v/>
      </c>
      <c r="N49" s="152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81" t="s">
        <v>80</v>
      </c>
      <c r="Y49" s="81">
        <v>0</v>
      </c>
      <c r="Z49" s="81">
        <v>0</v>
      </c>
    </row>
    <row r="50" spans="1:27" ht="15" x14ac:dyDescent="0.2">
      <c r="A50" s="179"/>
      <c r="B50" s="176" t="str">
        <f t="shared" si="0"/>
        <v/>
      </c>
      <c r="C50" s="28" t="str">
        <f t="shared" si="2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1"/>
        <v/>
      </c>
      <c r="N50" s="152"/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81" t="s">
        <v>80</v>
      </c>
      <c r="Y50" s="81">
        <v>0</v>
      </c>
      <c r="Z50" s="81">
        <v>0</v>
      </c>
    </row>
    <row r="51" spans="1:27" ht="15.75" thickBot="1" x14ac:dyDescent="0.25">
      <c r="A51" s="179"/>
      <c r="B51" s="177" t="str">
        <f t="shared" si="0"/>
        <v/>
      </c>
      <c r="C51" s="153" t="str">
        <f t="shared" si="2"/>
        <v/>
      </c>
      <c r="D51" s="154"/>
      <c r="E51" s="155"/>
      <c r="F51" s="155"/>
      <c r="G51" s="156"/>
      <c r="H51" s="157"/>
      <c r="I51" s="155"/>
      <c r="J51" s="156"/>
      <c r="K51" s="156"/>
      <c r="L51" s="158"/>
      <c r="M51" s="159" t="str">
        <f t="shared" si="1"/>
        <v/>
      </c>
      <c r="N51" s="160"/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81" t="s">
        <v>80</v>
      </c>
      <c r="Y51" s="81">
        <v>0</v>
      </c>
      <c r="Z51" s="81">
        <v>0</v>
      </c>
    </row>
    <row r="52" spans="1:27" ht="15.75" thickBot="1" x14ac:dyDescent="0.25">
      <c r="A52" s="180"/>
      <c r="B52" s="181"/>
      <c r="C52" s="181"/>
      <c r="D52" s="182"/>
      <c r="E52" s="183"/>
      <c r="F52" s="183"/>
      <c r="G52" s="184"/>
      <c r="H52" s="185"/>
      <c r="I52" s="183"/>
      <c r="J52" s="184"/>
      <c r="K52" s="184"/>
      <c r="L52" s="186"/>
      <c r="M52" s="187"/>
      <c r="N52" s="183"/>
      <c r="O52" s="188"/>
      <c r="P52" s="188"/>
      <c r="Q52" s="188"/>
      <c r="R52" s="188"/>
      <c r="S52" s="188"/>
      <c r="T52" s="188"/>
      <c r="U52" s="188"/>
      <c r="V52" s="188"/>
      <c r="W52" s="188"/>
      <c r="X52" s="189"/>
      <c r="Y52" s="189"/>
      <c r="Z52" s="189"/>
      <c r="AA52" s="188"/>
    </row>
    <row r="53" spans="1:27" s="63" customFormat="1" ht="68.25" customHeight="1" x14ac:dyDescent="0.2">
      <c r="B53" s="212" t="s">
        <v>49</v>
      </c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1"/>
      <c r="O53" s="62"/>
      <c r="R53" s="62"/>
    </row>
    <row r="54" spans="1:27" s="63" customFormat="1" ht="5.25" customHeight="1" x14ac:dyDescent="0.2">
      <c r="B54" s="161"/>
      <c r="C54" s="59"/>
      <c r="D54" s="60"/>
      <c r="E54" s="131"/>
      <c r="F54" s="131"/>
      <c r="G54" s="100"/>
      <c r="H54" s="100"/>
      <c r="I54" s="101"/>
      <c r="J54" s="100"/>
      <c r="K54" s="100"/>
      <c r="L54" s="132"/>
      <c r="M54" s="133"/>
      <c r="N54" s="134"/>
      <c r="O54" s="62"/>
      <c r="R54" s="62"/>
    </row>
    <row r="55" spans="1:27" s="63" customFormat="1" ht="5.25" customHeight="1" x14ac:dyDescent="0.2">
      <c r="B55" s="161"/>
      <c r="C55" s="59"/>
      <c r="D55" s="60"/>
      <c r="E55" s="131"/>
      <c r="F55" s="131"/>
      <c r="G55" s="100"/>
      <c r="H55" s="100"/>
      <c r="I55" s="101"/>
      <c r="J55" s="100"/>
      <c r="K55" s="100"/>
      <c r="L55" s="132"/>
      <c r="M55" s="133"/>
      <c r="N55" s="134"/>
      <c r="O55" s="62"/>
      <c r="R55" s="62"/>
    </row>
    <row r="56" spans="1:27" s="63" customFormat="1" ht="5.25" customHeight="1" x14ac:dyDescent="0.2">
      <c r="B56" s="161"/>
      <c r="C56" s="59"/>
      <c r="D56" s="60"/>
      <c r="E56" s="131"/>
      <c r="F56" s="131"/>
      <c r="G56" s="100"/>
      <c r="H56" s="135"/>
      <c r="I56" s="101"/>
      <c r="J56" s="100"/>
      <c r="K56" s="100"/>
      <c r="L56" s="132"/>
      <c r="M56" s="133"/>
      <c r="N56" s="134"/>
      <c r="O56" s="62"/>
      <c r="R56" s="62"/>
    </row>
    <row r="57" spans="1:27" ht="15.75" thickBot="1" x14ac:dyDescent="0.25">
      <c r="B57" s="162" t="s">
        <v>86</v>
      </c>
      <c r="C57" s="1"/>
      <c r="D57" s="43"/>
      <c r="E57" s="136"/>
      <c r="F57" s="136"/>
      <c r="G57" s="99"/>
      <c r="H57" s="100"/>
      <c r="I57" s="100"/>
      <c r="J57" s="100"/>
      <c r="K57" s="100"/>
      <c r="L57" s="132"/>
      <c r="M57" s="133"/>
      <c r="N57" s="137"/>
    </row>
    <row r="58" spans="1:27" ht="38.25" customHeight="1" thickBot="1" x14ac:dyDescent="0.25">
      <c r="B58" s="87" t="s">
        <v>48</v>
      </c>
      <c r="C58" s="29"/>
      <c r="D58" s="44"/>
      <c r="E58" s="136"/>
      <c r="F58" s="136"/>
      <c r="G58" s="202" t="s">
        <v>51</v>
      </c>
      <c r="H58" s="203"/>
      <c r="I58" s="203"/>
      <c r="J58" s="203"/>
      <c r="K58" s="204"/>
      <c r="L58" s="132"/>
      <c r="M58" s="133"/>
      <c r="N58" s="137"/>
    </row>
    <row r="59" spans="1:27" ht="30" customHeight="1" thickBot="1" x14ac:dyDescent="0.25">
      <c r="B59" s="199" t="s">
        <v>58</v>
      </c>
      <c r="C59" s="199"/>
      <c r="D59" s="200"/>
      <c r="E59" s="136"/>
      <c r="F59" s="136"/>
      <c r="G59" s="122" t="str">
        <f>IF(COUNTIF(Y68:Y99016,"&gt;1"),"Attention employé.e(s) avec un même montant et une même période / filtrer colonne L","")</f>
        <v/>
      </c>
      <c r="H59" s="123"/>
      <c r="I59" s="123"/>
      <c r="J59" s="123"/>
      <c r="K59" s="124"/>
      <c r="L59" s="132"/>
      <c r="M59" s="72"/>
      <c r="N59" s="137"/>
    </row>
    <row r="60" spans="1:27" ht="15.95" customHeight="1" x14ac:dyDescent="0.2">
      <c r="B60" s="163"/>
      <c r="C60" s="29"/>
      <c r="D60" s="85" t="s">
        <v>45</v>
      </c>
      <c r="E60" s="93" t="s">
        <v>27</v>
      </c>
      <c r="F60" s="136"/>
      <c r="G60" s="104" t="str">
        <f>IF(L81&gt;0,IF(C72="ici commune concernée","Contrôler la commune en C20",IF(C72="","Contrôler la commune en C20","")),"")</f>
        <v/>
      </c>
      <c r="H60" s="82"/>
      <c r="I60" s="82"/>
      <c r="J60" s="82"/>
      <c r="K60" s="105"/>
      <c r="L60" s="132"/>
      <c r="M60" s="133"/>
      <c r="N60" s="137"/>
    </row>
    <row r="61" spans="1:27" ht="15.95" customHeight="1" x14ac:dyDescent="0.2">
      <c r="B61" s="164"/>
      <c r="C61" s="97"/>
      <c r="D61" s="86" t="s">
        <v>46</v>
      </c>
      <c r="E61" s="121" t="s">
        <v>28</v>
      </c>
      <c r="F61" s="136"/>
      <c r="G61" s="106" t="str">
        <f>IF($V$46&gt;0,$V$47,"")</f>
        <v/>
      </c>
      <c r="H61" s="101"/>
      <c r="I61" s="100"/>
      <c r="J61" s="100"/>
      <c r="K61" s="107"/>
      <c r="L61" s="132"/>
      <c r="M61" s="133"/>
      <c r="N61" s="137"/>
    </row>
    <row r="62" spans="1:27" ht="15.95" customHeight="1" x14ac:dyDescent="0.2">
      <c r="B62" s="83" t="s">
        <v>84</v>
      </c>
      <c r="C62" s="57"/>
      <c r="D62" s="58"/>
      <c r="E62" s="136"/>
      <c r="F62" s="136"/>
      <c r="G62" s="106" t="str">
        <f>IF($W$46&gt;0,$W$47,"")</f>
        <v/>
      </c>
      <c r="H62" s="102"/>
      <c r="I62" s="103"/>
      <c r="J62" s="103"/>
      <c r="K62" s="108"/>
      <c r="L62" s="132"/>
      <c r="M62" s="133"/>
      <c r="N62" s="137"/>
    </row>
    <row r="63" spans="1:27" ht="15.95" customHeight="1" x14ac:dyDescent="0.2">
      <c r="B63" s="213" t="s">
        <v>32</v>
      </c>
      <c r="C63" s="194"/>
      <c r="D63" s="195"/>
      <c r="E63" s="136"/>
      <c r="F63" s="136"/>
      <c r="G63" s="109" t="str">
        <f>IF($U$46&gt;0,$U$47,"")</f>
        <v/>
      </c>
      <c r="H63" s="54"/>
      <c r="I63" s="54"/>
      <c r="J63" s="54"/>
      <c r="K63" s="107"/>
      <c r="L63" s="132"/>
      <c r="M63" s="133"/>
      <c r="N63" s="137"/>
    </row>
    <row r="64" spans="1:27" ht="15.95" customHeight="1" x14ac:dyDescent="0.2">
      <c r="B64" s="165" t="s">
        <v>47</v>
      </c>
      <c r="C64" s="1"/>
      <c r="D64" s="43"/>
      <c r="E64" s="136"/>
      <c r="F64" s="136"/>
      <c r="G64" s="109" t="str">
        <f>IF($O$46&gt;0,$O$47,"")</f>
        <v/>
      </c>
      <c r="H64" s="54"/>
      <c r="I64" s="54"/>
      <c r="J64" s="54"/>
      <c r="K64" s="107"/>
      <c r="L64" s="132"/>
      <c r="M64" s="133"/>
      <c r="N64" s="137"/>
    </row>
    <row r="65" spans="2:26" ht="15.95" customHeight="1" x14ac:dyDescent="0.2">
      <c r="B65" s="166" t="s">
        <v>29</v>
      </c>
      <c r="C65" s="1"/>
      <c r="D65" s="43"/>
      <c r="E65" s="136"/>
      <c r="F65" s="136"/>
      <c r="G65" s="109" t="str">
        <f>IF($P$46&gt;0,$P$47,"")</f>
        <v/>
      </c>
      <c r="H65" s="54"/>
      <c r="I65" s="54"/>
      <c r="J65" s="54"/>
      <c r="K65" s="107"/>
      <c r="L65" s="132"/>
      <c r="M65" s="133"/>
      <c r="N65" s="137"/>
    </row>
    <row r="66" spans="2:26" ht="15.95" customHeight="1" x14ac:dyDescent="0.2">
      <c r="B66" s="166" t="s">
        <v>30</v>
      </c>
      <c r="C66" s="1"/>
      <c r="D66" s="43"/>
      <c r="E66" s="136"/>
      <c r="F66" s="136"/>
      <c r="G66" s="109" t="str">
        <f>IF($Q$46&gt;0,$Q$47,"")</f>
        <v/>
      </c>
      <c r="H66" s="54"/>
      <c r="I66" s="54"/>
      <c r="J66" s="54"/>
      <c r="K66" s="107"/>
      <c r="L66" s="132"/>
      <c r="M66" s="133"/>
      <c r="N66" s="137"/>
    </row>
    <row r="67" spans="2:26" ht="15.95" customHeight="1" x14ac:dyDescent="0.2">
      <c r="B67" s="166" t="s">
        <v>31</v>
      </c>
      <c r="C67" s="1"/>
      <c r="D67" s="43"/>
      <c r="E67" s="136"/>
      <c r="F67" s="136"/>
      <c r="G67" s="109" t="str">
        <f>IF($R$46&gt;0,$R$47,"")</f>
        <v/>
      </c>
      <c r="H67" s="54"/>
      <c r="I67" s="54"/>
      <c r="J67" s="54"/>
      <c r="K67" s="107"/>
      <c r="L67" s="132"/>
      <c r="M67" s="133"/>
      <c r="N67" s="137"/>
    </row>
    <row r="68" spans="2:26" ht="15.95" customHeight="1" x14ac:dyDescent="0.2">
      <c r="B68" s="166"/>
      <c r="C68" s="1"/>
      <c r="D68" s="43"/>
      <c r="E68" s="136"/>
      <c r="F68" s="136"/>
      <c r="G68" s="109" t="str">
        <f>IF($S$46&gt;0,$S$47,"")</f>
        <v/>
      </c>
      <c r="H68" s="54"/>
      <c r="I68" s="54"/>
      <c r="J68" s="54"/>
      <c r="K68" s="107"/>
      <c r="L68" s="132"/>
      <c r="M68" s="133"/>
      <c r="N68" s="137"/>
    </row>
    <row r="69" spans="2:26" ht="15.95" customHeight="1" thickBot="1" x14ac:dyDescent="0.25">
      <c r="B69" s="166"/>
      <c r="C69" s="1"/>
      <c r="D69" s="43"/>
      <c r="E69" s="136"/>
      <c r="F69" s="136"/>
      <c r="G69" s="110" t="str">
        <f>IF($T$46&gt;0,$T$47,"")</f>
        <v/>
      </c>
      <c r="H69" s="111"/>
      <c r="I69" s="111"/>
      <c r="J69" s="111"/>
      <c r="K69" s="112"/>
      <c r="L69" s="132"/>
      <c r="M69" s="133"/>
      <c r="N69" s="137"/>
    </row>
    <row r="70" spans="2:26" s="3" customFormat="1" ht="20.25" x14ac:dyDescent="0.2">
      <c r="B70" s="167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140"/>
      <c r="O70" s="27"/>
      <c r="R70" s="27"/>
    </row>
    <row r="71" spans="2:26" s="3" customFormat="1" ht="12.75" customHeight="1" thickBot="1" x14ac:dyDescent="0.25">
      <c r="B71" s="168"/>
      <c r="C71" s="5"/>
      <c r="D71" s="46"/>
      <c r="E71" s="6"/>
      <c r="F71" s="6"/>
      <c r="G71" s="6"/>
      <c r="H71" s="19"/>
      <c r="I71" s="31"/>
      <c r="J71" s="19"/>
      <c r="K71" s="19"/>
      <c r="L71" s="66"/>
      <c r="M71" s="141"/>
      <c r="N71" s="142"/>
      <c r="O71" s="27"/>
      <c r="R71" s="27"/>
    </row>
    <row r="72" spans="2:26" ht="20.25" thickBot="1" x14ac:dyDescent="0.35">
      <c r="B72" s="169" t="s">
        <v>0</v>
      </c>
      <c r="C72" s="207" t="s">
        <v>59</v>
      </c>
      <c r="D72" s="208"/>
      <c r="E72" s="209"/>
      <c r="F72" s="9" t="s">
        <v>1</v>
      </c>
      <c r="G72" s="190">
        <v>2022</v>
      </c>
      <c r="H72" s="20"/>
      <c r="I72" s="32"/>
      <c r="J72" s="20"/>
      <c r="K72" s="20"/>
      <c r="L72" s="67"/>
      <c r="M72" s="143"/>
      <c r="N72" s="144"/>
    </row>
    <row r="73" spans="2:26" s="3" customFormat="1" ht="8.1" customHeight="1" x14ac:dyDescent="0.2">
      <c r="B73" s="139"/>
      <c r="C73" s="145"/>
      <c r="D73" s="46"/>
      <c r="E73" s="6"/>
      <c r="F73" s="6"/>
      <c r="G73" s="6"/>
      <c r="H73" s="19"/>
      <c r="I73" s="31"/>
      <c r="J73" s="19"/>
      <c r="K73" s="19"/>
      <c r="L73" s="66"/>
      <c r="M73" s="141"/>
      <c r="N73" s="142"/>
      <c r="O73" s="27"/>
      <c r="R73" s="27"/>
    </row>
    <row r="74" spans="2:26" s="3" customFormat="1" ht="19.5" x14ac:dyDescent="0.2">
      <c r="B74" s="169" t="s">
        <v>17</v>
      </c>
      <c r="C74" s="11" t="str">
        <f>IF(B59&gt;0,B59,"")</f>
        <v>Agence de placement XYZ</v>
      </c>
      <c r="D74" s="48"/>
      <c r="E74" s="12"/>
      <c r="F74" s="6"/>
      <c r="G74" s="6"/>
      <c r="H74" s="19"/>
      <c r="I74" s="31"/>
      <c r="J74" s="19"/>
      <c r="K74" s="19"/>
      <c r="L74" s="66"/>
      <c r="M74" s="141"/>
      <c r="N74" s="142"/>
      <c r="O74" s="27"/>
      <c r="R74" s="27"/>
    </row>
    <row r="75" spans="2:26" s="3" customFormat="1" ht="8.1" customHeight="1" thickBot="1" x14ac:dyDescent="0.25">
      <c r="B75" s="139"/>
      <c r="C75" s="145"/>
      <c r="D75" s="146"/>
      <c r="E75" s="145"/>
      <c r="F75" s="145"/>
      <c r="G75" s="145"/>
      <c r="H75" s="64"/>
      <c r="I75" s="147"/>
      <c r="J75" s="64"/>
      <c r="K75" s="64"/>
      <c r="L75" s="148"/>
      <c r="M75" s="141"/>
      <c r="N75" s="149"/>
      <c r="O75" s="27"/>
      <c r="R75" s="27"/>
    </row>
    <row r="76" spans="2:26" s="3" customFormat="1" ht="20.25" thickBot="1" x14ac:dyDescent="0.35">
      <c r="B76" s="169" t="s">
        <v>3</v>
      </c>
      <c r="C76" s="196" t="str">
        <f>IF(B63&gt;0,B63,"")</f>
        <v>125.125.2</v>
      </c>
      <c r="D76" s="197"/>
      <c r="E76" s="9"/>
      <c r="F76" s="9" t="s">
        <v>12</v>
      </c>
      <c r="G76" s="205">
        <f>L81</f>
        <v>30000</v>
      </c>
      <c r="H76" s="206"/>
      <c r="I76" s="35"/>
      <c r="J76" s="23"/>
      <c r="K76" s="23"/>
      <c r="L76" s="70"/>
      <c r="M76" s="141"/>
      <c r="N76" s="144"/>
    </row>
    <row r="77" spans="2:26" s="3" customFormat="1" ht="12.75" customHeight="1" thickBot="1" x14ac:dyDescent="0.25">
      <c r="B77" s="168"/>
      <c r="C77" s="13" t="str">
        <f>CONCATENATE(C76,";",B65,":",B66,";",B67,";",B68,";",B69,";",E61,";",E60)</f>
        <v>125.125.2;Rue du Bois 5:Case postale;1860 Aigle;;;Employeur@e-mail.ch;021/751'10'10</v>
      </c>
      <c r="D77" s="46"/>
      <c r="E77" s="6"/>
      <c r="F77" s="6"/>
      <c r="G77" s="14"/>
      <c r="H77" s="24"/>
      <c r="I77" s="36"/>
      <c r="J77" s="24"/>
      <c r="K77" s="24"/>
      <c r="L77" s="66"/>
      <c r="M77" s="141"/>
      <c r="N77" s="142"/>
      <c r="O77" s="41" t="s">
        <v>61</v>
      </c>
      <c r="P77" s="41" t="s">
        <v>62</v>
      </c>
      <c r="Q77" s="41" t="s">
        <v>63</v>
      </c>
      <c r="R77" s="41" t="s">
        <v>64</v>
      </c>
      <c r="S77" s="41" t="s">
        <v>65</v>
      </c>
      <c r="T77" s="41" t="s">
        <v>66</v>
      </c>
      <c r="U77" s="41" t="s">
        <v>67</v>
      </c>
      <c r="V77" s="41" t="s">
        <v>68</v>
      </c>
      <c r="W77" s="41" t="s">
        <v>69</v>
      </c>
    </row>
    <row r="78" spans="2:26" ht="18" x14ac:dyDescent="0.2">
      <c r="B78" s="115" t="s">
        <v>53</v>
      </c>
      <c r="C78" s="116"/>
      <c r="D78" s="116"/>
      <c r="E78" s="116"/>
      <c r="F78" s="116"/>
      <c r="G78" s="116"/>
      <c r="H78" s="117"/>
      <c r="I78" s="101"/>
      <c r="J78" s="100"/>
      <c r="K78" s="100"/>
      <c r="L78" s="132"/>
      <c r="M78" s="143"/>
      <c r="N78" s="150"/>
      <c r="O78" s="41" t="s">
        <v>70</v>
      </c>
      <c r="P78" s="41" t="s">
        <v>71</v>
      </c>
      <c r="Q78" s="41" t="s">
        <v>72</v>
      </c>
      <c r="R78" s="41" t="s">
        <v>73</v>
      </c>
      <c r="S78" s="41" t="s">
        <v>74</v>
      </c>
      <c r="T78" s="41" t="s">
        <v>75</v>
      </c>
      <c r="U78" s="41" t="s">
        <v>76</v>
      </c>
      <c r="V78" s="41" t="s">
        <v>77</v>
      </c>
      <c r="W78" s="41" t="s">
        <v>78</v>
      </c>
    </row>
    <row r="79" spans="2:26" ht="18.75" thickBot="1" x14ac:dyDescent="0.25">
      <c r="B79" s="118" t="s">
        <v>52</v>
      </c>
      <c r="C79" s="119"/>
      <c r="D79" s="119"/>
      <c r="E79" s="119"/>
      <c r="F79" s="119"/>
      <c r="G79" s="119"/>
      <c r="H79" s="120"/>
      <c r="I79" s="101"/>
      <c r="J79" s="191" t="s">
        <v>16</v>
      </c>
      <c r="K79" s="192"/>
      <c r="L79" s="132"/>
      <c r="M79" s="143"/>
      <c r="N79" s="137"/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</row>
    <row r="80" spans="2:26" ht="85.5" customHeight="1" x14ac:dyDescent="0.2">
      <c r="B80" s="170" t="s">
        <v>2</v>
      </c>
      <c r="C80" s="75" t="s">
        <v>4</v>
      </c>
      <c r="D80" s="76" t="s">
        <v>11</v>
      </c>
      <c r="E80" s="77" t="s">
        <v>5</v>
      </c>
      <c r="F80" s="77" t="s">
        <v>6</v>
      </c>
      <c r="G80" s="78" t="s">
        <v>13</v>
      </c>
      <c r="H80" s="79" t="s">
        <v>7</v>
      </c>
      <c r="I80" s="55" t="s">
        <v>10</v>
      </c>
      <c r="J80" s="39" t="s">
        <v>8</v>
      </c>
      <c r="K80" s="40" t="s">
        <v>9</v>
      </c>
      <c r="L80" s="42" t="s">
        <v>14</v>
      </c>
      <c r="M80" s="56" t="s">
        <v>15</v>
      </c>
      <c r="N80" s="151" t="s">
        <v>41</v>
      </c>
      <c r="O80" s="38" t="s">
        <v>61</v>
      </c>
      <c r="P80" s="38" t="s">
        <v>62</v>
      </c>
      <c r="Q80" s="38" t="s">
        <v>63</v>
      </c>
      <c r="R80" s="38" t="s">
        <v>64</v>
      </c>
      <c r="S80" s="38" t="s">
        <v>65</v>
      </c>
      <c r="T80" s="38" t="s">
        <v>66</v>
      </c>
      <c r="U80" s="38" t="s">
        <v>67</v>
      </c>
      <c r="V80" s="38" t="s">
        <v>68</v>
      </c>
      <c r="W80" s="38" t="s">
        <v>69</v>
      </c>
      <c r="X80" s="113" t="s">
        <v>42</v>
      </c>
      <c r="Y80" s="80" t="s">
        <v>43</v>
      </c>
      <c r="Z80" s="80" t="s">
        <v>44</v>
      </c>
    </row>
    <row r="81" spans="2:26" ht="15" x14ac:dyDescent="0.2">
      <c r="B81" s="171" t="str">
        <f t="shared" ref="B81:B83" si="3">IF(L81&gt;0,$C$41,"")</f>
        <v>Agence de placement XYZ</v>
      </c>
      <c r="C81" s="28" t="str">
        <f>IF(L81&gt;0,$C$44,"")</f>
        <v>125.125.2;Rue du Bois 5:Case postale;1860 Aigle;;;Employeur@e-mail.ch;021/751'10'10</v>
      </c>
      <c r="D81" s="88" t="s">
        <v>24</v>
      </c>
      <c r="E81" s="89" t="s">
        <v>18</v>
      </c>
      <c r="F81" s="89" t="s">
        <v>57</v>
      </c>
      <c r="G81" s="90">
        <v>27580</v>
      </c>
      <c r="H81" s="91">
        <v>74500</v>
      </c>
      <c r="I81" s="89" t="s">
        <v>20</v>
      </c>
      <c r="J81" s="90">
        <v>44652</v>
      </c>
      <c r="K81" s="90">
        <v>44773</v>
      </c>
      <c r="L81" s="92">
        <v>30000</v>
      </c>
      <c r="M81" s="50">
        <f t="shared" ref="M81:M83" si="4">IF(L81&gt;0,(YEAR(K81)),"")</f>
        <v>2022</v>
      </c>
      <c r="N81" s="152"/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81" t="s">
        <v>81</v>
      </c>
      <c r="Y81" s="81">
        <v>1</v>
      </c>
      <c r="Z81" s="81">
        <v>1</v>
      </c>
    </row>
    <row r="82" spans="2:26" ht="15" x14ac:dyDescent="0.2">
      <c r="B82" s="171" t="str">
        <f t="shared" si="3"/>
        <v/>
      </c>
      <c r="C82" s="28" t="str">
        <f t="shared" ref="C82:C83" si="5">IF(L82&gt;0,$C$44,"")</f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4"/>
        <v/>
      </c>
      <c r="N82" s="152"/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81" t="s">
        <v>80</v>
      </c>
      <c r="Y82" s="81">
        <v>0</v>
      </c>
      <c r="Z82" s="81">
        <v>0</v>
      </c>
    </row>
    <row r="83" spans="2:26" ht="15" x14ac:dyDescent="0.2">
      <c r="B83" s="171" t="str">
        <f t="shared" si="3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4"/>
        <v/>
      </c>
      <c r="N83" s="152"/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81" t="s">
        <v>80</v>
      </c>
      <c r="Y83" s="81">
        <v>0</v>
      </c>
      <c r="Z83" s="81">
        <v>0</v>
      </c>
    </row>
    <row r="84" spans="2:26" ht="15.75" thickBot="1" x14ac:dyDescent="0.25">
      <c r="B84" s="172" t="str">
        <f t="shared" si="0"/>
        <v/>
      </c>
      <c r="C84" s="153" t="str">
        <f t="shared" si="2"/>
        <v/>
      </c>
      <c r="D84" s="154"/>
      <c r="E84" s="155"/>
      <c r="F84" s="155"/>
      <c r="G84" s="156"/>
      <c r="H84" s="157"/>
      <c r="I84" s="155"/>
      <c r="J84" s="156"/>
      <c r="K84" s="156"/>
      <c r="L84" s="158"/>
      <c r="M84" s="159" t="str">
        <f t="shared" si="1"/>
        <v/>
      </c>
      <c r="N84" s="160"/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81" t="s">
        <v>80</v>
      </c>
      <c r="Y84" s="81">
        <v>0</v>
      </c>
      <c r="Z84" s="81">
        <v>0</v>
      </c>
    </row>
    <row r="85" spans="2:26" ht="15.75" thickBot="1" x14ac:dyDescent="0.25">
      <c r="B85" s="1"/>
      <c r="C85" s="1"/>
      <c r="D85" s="182"/>
      <c r="E85" s="183"/>
      <c r="F85" s="183"/>
      <c r="G85" s="184"/>
      <c r="H85" s="185"/>
      <c r="I85" s="183"/>
      <c r="J85" s="184"/>
      <c r="K85" s="184"/>
      <c r="L85" s="186"/>
      <c r="M85" s="187"/>
      <c r="N85" s="183"/>
      <c r="O85" s="7"/>
      <c r="R85" s="7"/>
      <c r="X85" s="81"/>
      <c r="Y85" s="81"/>
      <c r="Z85" s="81"/>
    </row>
    <row r="86" spans="2:26" s="63" customFormat="1" ht="68.25" customHeight="1" x14ac:dyDescent="0.2">
      <c r="B86" s="212" t="s">
        <v>49</v>
      </c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1"/>
      <c r="O86" s="62"/>
      <c r="R86" s="62"/>
    </row>
    <row r="87" spans="2:26" s="63" customFormat="1" ht="5.25" customHeight="1" x14ac:dyDescent="0.2">
      <c r="B87" s="161"/>
      <c r="C87" s="59"/>
      <c r="D87" s="60"/>
      <c r="E87" s="131"/>
      <c r="F87" s="131"/>
      <c r="G87" s="100"/>
      <c r="H87" s="100"/>
      <c r="I87" s="101"/>
      <c r="J87" s="100"/>
      <c r="K87" s="100"/>
      <c r="L87" s="132"/>
      <c r="M87" s="133"/>
      <c r="N87" s="134"/>
      <c r="O87" s="62"/>
      <c r="R87" s="62"/>
    </row>
    <row r="88" spans="2:26" s="63" customFormat="1" ht="5.25" customHeight="1" x14ac:dyDescent="0.2">
      <c r="B88" s="161"/>
      <c r="C88" s="59"/>
      <c r="D88" s="60"/>
      <c r="E88" s="131"/>
      <c r="F88" s="131"/>
      <c r="G88" s="100"/>
      <c r="H88" s="100"/>
      <c r="I88" s="101"/>
      <c r="J88" s="100"/>
      <c r="K88" s="100"/>
      <c r="L88" s="132"/>
      <c r="M88" s="133"/>
      <c r="N88" s="134"/>
      <c r="O88" s="62"/>
      <c r="R88" s="62"/>
    </row>
    <row r="89" spans="2:26" s="63" customFormat="1" ht="5.25" customHeight="1" x14ac:dyDescent="0.2">
      <c r="B89" s="161"/>
      <c r="C89" s="59"/>
      <c r="D89" s="60"/>
      <c r="E89" s="131"/>
      <c r="F89" s="131"/>
      <c r="G89" s="100"/>
      <c r="H89" s="135"/>
      <c r="I89" s="101"/>
      <c r="J89" s="100"/>
      <c r="K89" s="100"/>
      <c r="L89" s="132"/>
      <c r="M89" s="133"/>
      <c r="N89" s="134"/>
      <c r="O89" s="62"/>
      <c r="R89" s="62"/>
    </row>
    <row r="90" spans="2:26" ht="15.75" thickBot="1" x14ac:dyDescent="0.25">
      <c r="B90" s="162" t="s">
        <v>50</v>
      </c>
      <c r="C90" s="1"/>
      <c r="D90" s="43"/>
      <c r="E90" s="136"/>
      <c r="F90" s="136"/>
      <c r="G90" s="99"/>
      <c r="H90" s="100"/>
      <c r="I90" s="100"/>
      <c r="J90" s="100"/>
      <c r="K90" s="100"/>
      <c r="L90" s="132"/>
      <c r="M90" s="133"/>
      <c r="N90" s="137"/>
    </row>
    <row r="91" spans="2:26" ht="38.25" customHeight="1" thickBot="1" x14ac:dyDescent="0.25">
      <c r="B91" s="87" t="s">
        <v>48</v>
      </c>
      <c r="C91" s="29"/>
      <c r="D91" s="44"/>
      <c r="E91" s="136"/>
      <c r="F91" s="136"/>
      <c r="G91" s="202" t="s">
        <v>51</v>
      </c>
      <c r="H91" s="203"/>
      <c r="I91" s="203"/>
      <c r="J91" s="203"/>
      <c r="K91" s="204"/>
      <c r="L91" s="132"/>
      <c r="M91" s="133"/>
      <c r="N91" s="137"/>
    </row>
    <row r="92" spans="2:26" ht="30" customHeight="1" thickBot="1" x14ac:dyDescent="0.25">
      <c r="B92" s="199" t="s">
        <v>58</v>
      </c>
      <c r="C92" s="199"/>
      <c r="D92" s="200"/>
      <c r="E92" s="136"/>
      <c r="F92" s="136"/>
      <c r="G92" s="122" t="str">
        <f>IF(COUNTIF(Y101:Y99048,"&gt;1"),"Attention employé.e(s) avec un même montant et une même période / filtrer colonne L","")</f>
        <v/>
      </c>
      <c r="H92" s="123"/>
      <c r="I92" s="123"/>
      <c r="J92" s="123"/>
      <c r="K92" s="124"/>
      <c r="L92" s="132"/>
      <c r="M92" s="72"/>
      <c r="N92" s="137"/>
    </row>
    <row r="93" spans="2:26" ht="15.95" customHeight="1" x14ac:dyDescent="0.2">
      <c r="B93" s="163"/>
      <c r="C93" s="29"/>
      <c r="D93" s="85" t="s">
        <v>45</v>
      </c>
      <c r="E93" s="93" t="s">
        <v>27</v>
      </c>
      <c r="F93" s="136"/>
      <c r="G93" s="104" t="str">
        <f>IF(L114&gt;0,IF(C105="ici commune concernée","Contrôler la commune en C20",IF(C105="","Contrôler la commune en C20","")),"")</f>
        <v/>
      </c>
      <c r="H93" s="82"/>
      <c r="I93" s="82"/>
      <c r="J93" s="82"/>
      <c r="K93" s="105"/>
      <c r="L93" s="132"/>
      <c r="M93" s="133"/>
      <c r="N93" s="137"/>
    </row>
    <row r="94" spans="2:26" ht="15.95" customHeight="1" x14ac:dyDescent="0.2">
      <c r="B94" s="164"/>
      <c r="C94" s="97"/>
      <c r="D94" s="86" t="s">
        <v>46</v>
      </c>
      <c r="E94" s="121" t="s">
        <v>28</v>
      </c>
      <c r="F94" s="136"/>
      <c r="G94" s="106" t="str">
        <f>IF($V$46&gt;0,$V$47,"")</f>
        <v/>
      </c>
      <c r="H94" s="101"/>
      <c r="I94" s="100"/>
      <c r="J94" s="100"/>
      <c r="K94" s="107"/>
      <c r="L94" s="132"/>
      <c r="M94" s="133"/>
      <c r="N94" s="137"/>
    </row>
    <row r="95" spans="2:26" ht="15.95" customHeight="1" x14ac:dyDescent="0.2">
      <c r="B95" s="83" t="s">
        <v>84</v>
      </c>
      <c r="C95" s="57"/>
      <c r="D95" s="58"/>
      <c r="E95" s="136"/>
      <c r="F95" s="136"/>
      <c r="G95" s="106" t="str">
        <f>IF($W$46&gt;0,$W$47,"")</f>
        <v/>
      </c>
      <c r="H95" s="102"/>
      <c r="I95" s="103"/>
      <c r="J95" s="103"/>
      <c r="K95" s="108"/>
      <c r="L95" s="132"/>
      <c r="M95" s="133"/>
      <c r="N95" s="137"/>
    </row>
    <row r="96" spans="2:26" ht="15.95" customHeight="1" x14ac:dyDescent="0.2">
      <c r="B96" s="213" t="s">
        <v>32</v>
      </c>
      <c r="C96" s="194"/>
      <c r="D96" s="195"/>
      <c r="E96" s="136"/>
      <c r="F96" s="136"/>
      <c r="G96" s="109" t="str">
        <f>IF($U$46&gt;0,$U$47,"")</f>
        <v/>
      </c>
      <c r="H96" s="54"/>
      <c r="I96" s="54"/>
      <c r="J96" s="54"/>
      <c r="K96" s="107"/>
      <c r="L96" s="132"/>
      <c r="M96" s="133"/>
      <c r="N96" s="137"/>
    </row>
    <row r="97" spans="2:23" ht="15.95" customHeight="1" x14ac:dyDescent="0.2">
      <c r="B97" s="165" t="s">
        <v>47</v>
      </c>
      <c r="C97" s="1"/>
      <c r="D97" s="43"/>
      <c r="E97" s="136"/>
      <c r="F97" s="136"/>
      <c r="G97" s="109" t="str">
        <f>IF($O$46&gt;0,$O$47,"")</f>
        <v/>
      </c>
      <c r="H97" s="54"/>
      <c r="I97" s="54"/>
      <c r="J97" s="54"/>
      <c r="K97" s="107"/>
      <c r="L97" s="132"/>
      <c r="M97" s="133"/>
      <c r="N97" s="137"/>
    </row>
    <row r="98" spans="2:23" ht="15.95" customHeight="1" x14ac:dyDescent="0.2">
      <c r="B98" s="166" t="s">
        <v>29</v>
      </c>
      <c r="C98" s="1"/>
      <c r="D98" s="43"/>
      <c r="E98" s="136"/>
      <c r="F98" s="136"/>
      <c r="G98" s="109" t="str">
        <f>IF($P$46&gt;0,$P$47,"")</f>
        <v/>
      </c>
      <c r="H98" s="54"/>
      <c r="I98" s="54"/>
      <c r="J98" s="54"/>
      <c r="K98" s="107"/>
      <c r="L98" s="132"/>
      <c r="M98" s="133"/>
      <c r="N98" s="137"/>
    </row>
    <row r="99" spans="2:23" ht="15.95" customHeight="1" x14ac:dyDescent="0.2">
      <c r="B99" s="166" t="s">
        <v>30</v>
      </c>
      <c r="C99" s="1"/>
      <c r="D99" s="43"/>
      <c r="E99" s="136"/>
      <c r="F99" s="136"/>
      <c r="G99" s="109" t="str">
        <f>IF($Q$46&gt;0,$Q$47,"")</f>
        <v/>
      </c>
      <c r="H99" s="54"/>
      <c r="I99" s="54"/>
      <c r="J99" s="54"/>
      <c r="K99" s="107"/>
      <c r="L99" s="132"/>
      <c r="M99" s="133"/>
      <c r="N99" s="137"/>
    </row>
    <row r="100" spans="2:23" ht="15.95" customHeight="1" x14ac:dyDescent="0.2">
      <c r="B100" s="166" t="s">
        <v>31</v>
      </c>
      <c r="C100" s="1"/>
      <c r="D100" s="43"/>
      <c r="E100" s="136"/>
      <c r="F100" s="136"/>
      <c r="G100" s="109" t="str">
        <f>IF($R$46&gt;0,$R$47,"")</f>
        <v/>
      </c>
      <c r="H100" s="54"/>
      <c r="I100" s="54"/>
      <c r="J100" s="54"/>
      <c r="K100" s="107"/>
      <c r="L100" s="132"/>
      <c r="M100" s="133"/>
      <c r="N100" s="137"/>
    </row>
    <row r="101" spans="2:23" ht="15.95" customHeight="1" x14ac:dyDescent="0.2">
      <c r="B101" s="166"/>
      <c r="C101" s="1"/>
      <c r="D101" s="43"/>
      <c r="E101" s="136"/>
      <c r="F101" s="136"/>
      <c r="G101" s="109" t="str">
        <f>IF($S$46&gt;0,$S$47,"")</f>
        <v/>
      </c>
      <c r="H101" s="54"/>
      <c r="I101" s="54"/>
      <c r="J101" s="54"/>
      <c r="K101" s="107"/>
      <c r="L101" s="132"/>
      <c r="M101" s="133"/>
      <c r="N101" s="137"/>
    </row>
    <row r="102" spans="2:23" ht="15.95" customHeight="1" thickBot="1" x14ac:dyDescent="0.25">
      <c r="B102" s="166"/>
      <c r="C102" s="1"/>
      <c r="D102" s="43"/>
      <c r="E102" s="136"/>
      <c r="F102" s="136"/>
      <c r="G102" s="110" t="str">
        <f>IF($T$46&gt;0,$T$47,"")</f>
        <v/>
      </c>
      <c r="H102" s="111"/>
      <c r="I102" s="111"/>
      <c r="J102" s="111"/>
      <c r="K102" s="112"/>
      <c r="L102" s="132"/>
      <c r="M102" s="133"/>
      <c r="N102" s="137"/>
    </row>
    <row r="103" spans="2:23" s="3" customFormat="1" ht="20.25" x14ac:dyDescent="0.2">
      <c r="B103" s="167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140"/>
      <c r="O103" s="27"/>
      <c r="R103" s="27"/>
    </row>
    <row r="104" spans="2:23" s="3" customFormat="1" ht="12.75" customHeight="1" thickBot="1" x14ac:dyDescent="0.25">
      <c r="B104" s="168"/>
      <c r="C104" s="5"/>
      <c r="D104" s="46"/>
      <c r="E104" s="6"/>
      <c r="F104" s="6"/>
      <c r="G104" s="6"/>
      <c r="H104" s="19"/>
      <c r="I104" s="31"/>
      <c r="J104" s="19"/>
      <c r="K104" s="19"/>
      <c r="L104" s="66"/>
      <c r="M104" s="141"/>
      <c r="N104" s="142"/>
      <c r="O104" s="27"/>
      <c r="R104" s="27"/>
    </row>
    <row r="105" spans="2:23" ht="20.25" thickBot="1" x14ac:dyDescent="0.35">
      <c r="B105" s="169" t="s">
        <v>0</v>
      </c>
      <c r="C105" s="207" t="s">
        <v>60</v>
      </c>
      <c r="D105" s="208"/>
      <c r="E105" s="209"/>
      <c r="F105" s="9" t="s">
        <v>1</v>
      </c>
      <c r="G105" s="114">
        <v>2022</v>
      </c>
      <c r="H105" s="20"/>
      <c r="I105" s="32"/>
      <c r="J105" s="20"/>
      <c r="K105" s="20"/>
      <c r="L105" s="67"/>
      <c r="M105" s="143"/>
      <c r="N105" s="144"/>
    </row>
    <row r="106" spans="2:23" s="3" customFormat="1" ht="8.1" customHeight="1" x14ac:dyDescent="0.2">
      <c r="B106" s="139"/>
      <c r="C106" s="145"/>
      <c r="D106" s="46"/>
      <c r="E106" s="6"/>
      <c r="F106" s="6"/>
      <c r="G106" s="6"/>
      <c r="H106" s="19"/>
      <c r="I106" s="31"/>
      <c r="J106" s="19"/>
      <c r="K106" s="19"/>
      <c r="L106" s="66"/>
      <c r="M106" s="141"/>
      <c r="N106" s="142"/>
      <c r="O106" s="27"/>
      <c r="R106" s="27"/>
    </row>
    <row r="107" spans="2:23" s="3" customFormat="1" ht="19.5" x14ac:dyDescent="0.2">
      <c r="B107" s="169" t="s">
        <v>17</v>
      </c>
      <c r="C107" s="11" t="str">
        <f>IF(B92&gt;0,B92,"")</f>
        <v>Agence de placement XYZ</v>
      </c>
      <c r="D107" s="48"/>
      <c r="E107" s="12"/>
      <c r="F107" s="6"/>
      <c r="G107" s="6"/>
      <c r="H107" s="19"/>
      <c r="I107" s="31"/>
      <c r="J107" s="19"/>
      <c r="K107" s="19"/>
      <c r="L107" s="66"/>
      <c r="M107" s="141"/>
      <c r="N107" s="142"/>
      <c r="O107" s="27"/>
      <c r="R107" s="27"/>
    </row>
    <row r="108" spans="2:23" s="3" customFormat="1" ht="8.1" customHeight="1" thickBot="1" x14ac:dyDescent="0.25">
      <c r="B108" s="139"/>
      <c r="C108" s="145"/>
      <c r="D108" s="146"/>
      <c r="E108" s="145"/>
      <c r="F108" s="145"/>
      <c r="G108" s="145"/>
      <c r="H108" s="64"/>
      <c r="I108" s="147"/>
      <c r="J108" s="64"/>
      <c r="K108" s="64"/>
      <c r="L108" s="148"/>
      <c r="M108" s="141"/>
      <c r="N108" s="149"/>
      <c r="O108" s="27"/>
      <c r="R108" s="27"/>
    </row>
    <row r="109" spans="2:23" s="3" customFormat="1" ht="20.25" thickBot="1" x14ac:dyDescent="0.35">
      <c r="B109" s="169" t="s">
        <v>3</v>
      </c>
      <c r="C109" s="196" t="str">
        <f>IF(B96&gt;0,B96,"")</f>
        <v>125.125.2</v>
      </c>
      <c r="D109" s="197"/>
      <c r="E109" s="9"/>
      <c r="F109" s="9" t="s">
        <v>12</v>
      </c>
      <c r="G109" s="205">
        <f>L114</f>
        <v>35000</v>
      </c>
      <c r="H109" s="206"/>
      <c r="I109" s="35"/>
      <c r="J109" s="23"/>
      <c r="K109" s="23"/>
      <c r="L109" s="70"/>
      <c r="M109" s="141"/>
      <c r="N109" s="144"/>
    </row>
    <row r="110" spans="2:23" s="3" customFormat="1" ht="12.75" customHeight="1" thickBot="1" x14ac:dyDescent="0.25">
      <c r="B110" s="168"/>
      <c r="C110" s="13" t="str">
        <f>CONCATENATE(C109,";",B98,":",B99,";",B100,";",B101,";",B102,";",E94,";",E93)</f>
        <v>125.125.2;Rue du Bois 5:Case postale;1860 Aigle;;;Employeur@e-mail.ch;021/751'10'10</v>
      </c>
      <c r="D110" s="46"/>
      <c r="E110" s="6"/>
      <c r="F110" s="6"/>
      <c r="G110" s="14"/>
      <c r="H110" s="24"/>
      <c r="I110" s="36"/>
      <c r="J110" s="24"/>
      <c r="K110" s="24"/>
      <c r="L110" s="66"/>
      <c r="M110" s="141"/>
      <c r="N110" s="142"/>
      <c r="O110" s="41" t="s">
        <v>61</v>
      </c>
      <c r="P110" s="41" t="s">
        <v>62</v>
      </c>
      <c r="Q110" s="41" t="s">
        <v>63</v>
      </c>
      <c r="R110" s="41" t="s">
        <v>64</v>
      </c>
      <c r="S110" s="41" t="s">
        <v>65</v>
      </c>
      <c r="T110" s="41" t="s">
        <v>66</v>
      </c>
      <c r="U110" s="41" t="s">
        <v>67</v>
      </c>
      <c r="V110" s="41" t="s">
        <v>68</v>
      </c>
      <c r="W110" s="41" t="s">
        <v>69</v>
      </c>
    </row>
    <row r="111" spans="2:23" ht="18" x14ac:dyDescent="0.2">
      <c r="B111" s="115" t="s">
        <v>53</v>
      </c>
      <c r="C111" s="116"/>
      <c r="D111" s="116"/>
      <c r="E111" s="116"/>
      <c r="F111" s="116"/>
      <c r="G111" s="116"/>
      <c r="H111" s="117"/>
      <c r="I111" s="101"/>
      <c r="J111" s="100"/>
      <c r="K111" s="100"/>
      <c r="L111" s="132"/>
      <c r="M111" s="143"/>
      <c r="N111" s="150"/>
      <c r="O111" s="41" t="s">
        <v>70</v>
      </c>
      <c r="P111" s="41" t="s">
        <v>71</v>
      </c>
      <c r="Q111" s="41" t="s">
        <v>72</v>
      </c>
      <c r="R111" s="41" t="s">
        <v>73</v>
      </c>
      <c r="S111" s="41" t="s">
        <v>74</v>
      </c>
      <c r="T111" s="41" t="s">
        <v>75</v>
      </c>
      <c r="U111" s="41" t="s">
        <v>76</v>
      </c>
      <c r="V111" s="41" t="s">
        <v>77</v>
      </c>
      <c r="W111" s="41" t="s">
        <v>78</v>
      </c>
    </row>
    <row r="112" spans="2:23" ht="18.75" thickBot="1" x14ac:dyDescent="0.25">
      <c r="B112" s="118" t="s">
        <v>52</v>
      </c>
      <c r="C112" s="119"/>
      <c r="D112" s="119"/>
      <c r="E112" s="119"/>
      <c r="F112" s="119"/>
      <c r="G112" s="119"/>
      <c r="H112" s="120"/>
      <c r="I112" s="101"/>
      <c r="J112" s="191" t="s">
        <v>16</v>
      </c>
      <c r="K112" s="192"/>
      <c r="L112" s="132"/>
      <c r="M112" s="143"/>
      <c r="N112" s="137"/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</row>
    <row r="113" spans="2:26" ht="85.5" customHeight="1" x14ac:dyDescent="0.2">
      <c r="B113" s="170" t="s">
        <v>2</v>
      </c>
      <c r="C113" s="75" t="s">
        <v>4</v>
      </c>
      <c r="D113" s="76" t="s">
        <v>11</v>
      </c>
      <c r="E113" s="77" t="s">
        <v>5</v>
      </c>
      <c r="F113" s="77" t="s">
        <v>6</v>
      </c>
      <c r="G113" s="78" t="s">
        <v>13</v>
      </c>
      <c r="H113" s="79" t="s">
        <v>7</v>
      </c>
      <c r="I113" s="55" t="s">
        <v>10</v>
      </c>
      <c r="J113" s="39" t="s">
        <v>8</v>
      </c>
      <c r="K113" s="40" t="s">
        <v>9</v>
      </c>
      <c r="L113" s="42" t="s">
        <v>14</v>
      </c>
      <c r="M113" s="56" t="s">
        <v>15</v>
      </c>
      <c r="N113" s="151" t="s">
        <v>41</v>
      </c>
      <c r="O113" s="38" t="s">
        <v>61</v>
      </c>
      <c r="P113" s="38" t="s">
        <v>62</v>
      </c>
      <c r="Q113" s="38" t="s">
        <v>63</v>
      </c>
      <c r="R113" s="38" t="s">
        <v>64</v>
      </c>
      <c r="S113" s="38" t="s">
        <v>65</v>
      </c>
      <c r="T113" s="38" t="s">
        <v>66</v>
      </c>
      <c r="U113" s="38" t="s">
        <v>67</v>
      </c>
      <c r="V113" s="38" t="s">
        <v>68</v>
      </c>
      <c r="W113" s="38" t="s">
        <v>69</v>
      </c>
      <c r="X113" s="113" t="s">
        <v>42</v>
      </c>
      <c r="Y113" s="80" t="s">
        <v>43</v>
      </c>
      <c r="Z113" s="80" t="s">
        <v>44</v>
      </c>
    </row>
    <row r="114" spans="2:26" ht="15" x14ac:dyDescent="0.2">
      <c r="B114" s="171" t="str">
        <f t="shared" ref="B114:B116" si="6">IF(L114&gt;0,$C$41,"")</f>
        <v>Agence de placement XYZ</v>
      </c>
      <c r="C114" s="28" t="str">
        <f>IF(L114&gt;0,$C$44,"")</f>
        <v>125.125.2;Rue du Bois 5:Case postale;1860 Aigle;;;Employeur@e-mail.ch;021/751'10'10</v>
      </c>
      <c r="D114" s="88" t="s">
        <v>24</v>
      </c>
      <c r="E114" s="89" t="s">
        <v>18</v>
      </c>
      <c r="F114" s="89" t="s">
        <v>57</v>
      </c>
      <c r="G114" s="90">
        <v>27580</v>
      </c>
      <c r="H114" s="91">
        <v>74500</v>
      </c>
      <c r="I114" s="89" t="s">
        <v>20</v>
      </c>
      <c r="J114" s="90">
        <v>44774</v>
      </c>
      <c r="K114" s="90">
        <v>44926</v>
      </c>
      <c r="L114" s="92">
        <v>35000</v>
      </c>
      <c r="M114" s="50">
        <f t="shared" ref="M114:M116" si="7">IF(L114&gt;0,(YEAR(K114)),"")</f>
        <v>2022</v>
      </c>
      <c r="N114" s="152"/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81" t="s">
        <v>82</v>
      </c>
      <c r="Y114" s="81">
        <v>1</v>
      </c>
      <c r="Z114" s="81">
        <v>1</v>
      </c>
    </row>
    <row r="115" spans="2:26" ht="15" x14ac:dyDescent="0.2">
      <c r="B115" s="171" t="str">
        <f t="shared" si="6"/>
        <v/>
      </c>
      <c r="C115" s="28" t="str">
        <f t="shared" ref="C115:C116" si="8">IF(L115&gt;0,$C$44,"")</f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7"/>
        <v/>
      </c>
      <c r="N115" s="152"/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81" t="s">
        <v>80</v>
      </c>
      <c r="Y115" s="81">
        <v>0</v>
      </c>
      <c r="Z115" s="81">
        <v>0</v>
      </c>
    </row>
    <row r="116" spans="2:26" ht="15" x14ac:dyDescent="0.2">
      <c r="B116" s="171" t="str">
        <f t="shared" si="6"/>
        <v/>
      </c>
      <c r="C116" s="28" t="str">
        <f t="shared" si="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7"/>
        <v/>
      </c>
      <c r="N116" s="152"/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81" t="s">
        <v>80</v>
      </c>
      <c r="Y116" s="81">
        <v>0</v>
      </c>
      <c r="Z116" s="81">
        <v>0</v>
      </c>
    </row>
    <row r="117" spans="2:26" ht="15.75" thickBot="1" x14ac:dyDescent="0.25">
      <c r="B117" s="172" t="str">
        <f t="shared" ref="B117" si="9">IF(L117&gt;0,$C$41,"")</f>
        <v/>
      </c>
      <c r="C117" s="153" t="str">
        <f t="shared" ref="C117" si="10">IF(L117&gt;0,$C$44,"")</f>
        <v/>
      </c>
      <c r="D117" s="154"/>
      <c r="E117" s="155"/>
      <c r="F117" s="155"/>
      <c r="G117" s="156"/>
      <c r="H117" s="157"/>
      <c r="I117" s="155"/>
      <c r="J117" s="156"/>
      <c r="K117" s="156"/>
      <c r="L117" s="158"/>
      <c r="M117" s="159" t="str">
        <f t="shared" ref="M117" si="11">IF(L117&gt;0,(YEAR(K117)),"")</f>
        <v/>
      </c>
      <c r="N117" s="160"/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81" t="s">
        <v>80</v>
      </c>
      <c r="Y117" s="81">
        <v>0</v>
      </c>
      <c r="Z117" s="81">
        <v>0</v>
      </c>
    </row>
  </sheetData>
  <sheetProtection sheet="1" formatCells="0" sort="0" autoFilter="0"/>
  <autoFilter ref="B47:Z117" xr:uid="{7549FA35-3C01-4514-B9E3-617B226B15CC}"/>
  <mergeCells count="24">
    <mergeCell ref="B96:D96"/>
    <mergeCell ref="C105:E105"/>
    <mergeCell ref="C109:D109"/>
    <mergeCell ref="G109:H109"/>
    <mergeCell ref="J112:K112"/>
    <mergeCell ref="B92:D92"/>
    <mergeCell ref="J46:K46"/>
    <mergeCell ref="B53:N53"/>
    <mergeCell ref="G58:K58"/>
    <mergeCell ref="B59:D59"/>
    <mergeCell ref="B63:D63"/>
    <mergeCell ref="C72:E72"/>
    <mergeCell ref="C76:D76"/>
    <mergeCell ref="G76:H76"/>
    <mergeCell ref="J79:K79"/>
    <mergeCell ref="B86:N86"/>
    <mergeCell ref="G91:K91"/>
    <mergeCell ref="C43:D43"/>
    <mergeCell ref="G43:H43"/>
    <mergeCell ref="B20:N20"/>
    <mergeCell ref="G25:K25"/>
    <mergeCell ref="B26:D26"/>
    <mergeCell ref="B30:D30"/>
    <mergeCell ref="C39:E39"/>
  </mergeCells>
  <conditionalFormatting sqref="N45">
    <cfRule type="containsText" dxfId="375" priority="180" operator="containsText" text="merci">
      <formula>NOT(ISERROR(SEARCH("merci",N45)))</formula>
    </cfRule>
  </conditionalFormatting>
  <conditionalFormatting sqref="D51:D52 D84:D85 D117">
    <cfRule type="expression" dxfId="374" priority="179">
      <formula>$U51&gt;0</formula>
    </cfRule>
  </conditionalFormatting>
  <conditionalFormatting sqref="E51:E52 E84:E85 E117">
    <cfRule type="expression" dxfId="373" priority="178">
      <formula>$P51&gt;0</formula>
    </cfRule>
  </conditionalFormatting>
  <conditionalFormatting sqref="F51:F52 F84:F85 F117">
    <cfRule type="expression" dxfId="372" priority="177">
      <formula>$Q51&gt;0</formula>
    </cfRule>
  </conditionalFormatting>
  <conditionalFormatting sqref="G51:G52 G84:G85 G117">
    <cfRule type="expression" dxfId="371" priority="176">
      <formula>$R51&gt;0</formula>
    </cfRule>
  </conditionalFormatting>
  <conditionalFormatting sqref="J51:J52 J84:J85 J117">
    <cfRule type="expression" dxfId="370" priority="174">
      <formula>$W51&gt;0</formula>
    </cfRule>
    <cfRule type="expression" dxfId="369" priority="175">
      <formula>$S51&gt;0</formula>
    </cfRule>
  </conditionalFormatting>
  <conditionalFormatting sqref="K51:K52 K84:K85 K117">
    <cfRule type="expression" dxfId="368" priority="170">
      <formula>$W51&gt;0</formula>
    </cfRule>
    <cfRule type="expression" dxfId="367" priority="171">
      <formula>$T51&gt;0</formula>
    </cfRule>
  </conditionalFormatting>
  <conditionalFormatting sqref="L51:L52 L84:L85 L117">
    <cfRule type="expression" dxfId="366" priority="153">
      <formula>$Y51&gt;1</formula>
    </cfRule>
  </conditionalFormatting>
  <conditionalFormatting sqref="D49">
    <cfRule type="expression" dxfId="365" priority="143">
      <formula>$U49&gt;0</formula>
    </cfRule>
  </conditionalFormatting>
  <conditionalFormatting sqref="E49">
    <cfRule type="expression" dxfId="364" priority="142">
      <formula>$P49&gt;0</formula>
    </cfRule>
  </conditionalFormatting>
  <conditionalFormatting sqref="F49">
    <cfRule type="expression" dxfId="363" priority="141">
      <formula>$Q49&gt;0</formula>
    </cfRule>
  </conditionalFormatting>
  <conditionalFormatting sqref="G49">
    <cfRule type="expression" dxfId="362" priority="140">
      <formula>$R49&gt;0</formula>
    </cfRule>
  </conditionalFormatting>
  <conditionalFormatting sqref="L49">
    <cfRule type="expression" dxfId="361" priority="139">
      <formula>$Y49&gt;1</formula>
    </cfRule>
  </conditionalFormatting>
  <conditionalFormatting sqref="D48">
    <cfRule type="expression" dxfId="360" priority="138">
      <formula>$U48&gt;0</formula>
    </cfRule>
  </conditionalFormatting>
  <conditionalFormatting sqref="E48">
    <cfRule type="expression" dxfId="359" priority="137">
      <formula>$P48&gt;0</formula>
    </cfRule>
  </conditionalFormatting>
  <conditionalFormatting sqref="F48">
    <cfRule type="expression" dxfId="358" priority="136">
      <formula>$Q48&gt;0</formula>
    </cfRule>
  </conditionalFormatting>
  <conditionalFormatting sqref="G48">
    <cfRule type="expression" dxfId="357" priority="135">
      <formula>$R48&gt;0</formula>
    </cfRule>
  </conditionalFormatting>
  <conditionalFormatting sqref="L48">
    <cfRule type="expression" dxfId="356" priority="134">
      <formula>$Y48&gt;1</formula>
    </cfRule>
  </conditionalFormatting>
  <conditionalFormatting sqref="D49">
    <cfRule type="expression" dxfId="355" priority="118">
      <formula>$U49&gt;0</formula>
    </cfRule>
  </conditionalFormatting>
  <conditionalFormatting sqref="D50">
    <cfRule type="expression" dxfId="354" priority="103">
      <formula>$U50&gt;0</formula>
    </cfRule>
  </conditionalFormatting>
  <conditionalFormatting sqref="E50">
    <cfRule type="expression" dxfId="353" priority="102">
      <formula>$P50&gt;0</formula>
    </cfRule>
  </conditionalFormatting>
  <conditionalFormatting sqref="F50">
    <cfRule type="expression" dxfId="352" priority="101">
      <formula>$Q50&gt;0</formula>
    </cfRule>
  </conditionalFormatting>
  <conditionalFormatting sqref="G50">
    <cfRule type="expression" dxfId="351" priority="100">
      <formula>$R50&gt;0</formula>
    </cfRule>
  </conditionalFormatting>
  <conditionalFormatting sqref="L50">
    <cfRule type="expression" dxfId="350" priority="99">
      <formula>$Y50&gt;1</formula>
    </cfRule>
  </conditionalFormatting>
  <conditionalFormatting sqref="K50">
    <cfRule type="expression" dxfId="349" priority="97">
      <formula>$W50&gt;0</formula>
    </cfRule>
    <cfRule type="expression" dxfId="348" priority="98">
      <formula>$T50&gt;0</formula>
    </cfRule>
  </conditionalFormatting>
  <conditionalFormatting sqref="D50">
    <cfRule type="duplicateValues" dxfId="347" priority="95"/>
  </conditionalFormatting>
  <conditionalFormatting sqref="D50">
    <cfRule type="expression" dxfId="346" priority="96">
      <formula>$U50&gt;0</formula>
    </cfRule>
  </conditionalFormatting>
  <conditionalFormatting sqref="K48:K49">
    <cfRule type="expression" dxfId="345" priority="93">
      <formula>$W48&gt;0</formula>
    </cfRule>
    <cfRule type="expression" dxfId="344" priority="94">
      <formula>$T48&gt;0</formula>
    </cfRule>
  </conditionalFormatting>
  <conditionalFormatting sqref="J50">
    <cfRule type="expression" dxfId="343" priority="91">
      <formula>$W50&gt;0</formula>
    </cfRule>
    <cfRule type="expression" dxfId="342" priority="92">
      <formula>$T50&gt;0</formula>
    </cfRule>
  </conditionalFormatting>
  <conditionalFormatting sqref="J48:J49">
    <cfRule type="expression" dxfId="341" priority="89">
      <formula>$W48&gt;0</formula>
    </cfRule>
    <cfRule type="expression" dxfId="340" priority="90">
      <formula>$T48&gt;0</formula>
    </cfRule>
  </conditionalFormatting>
  <conditionalFormatting sqref="M48 M117">
    <cfRule type="expression" dxfId="339" priority="87">
      <formula>$W48&gt;0</formula>
    </cfRule>
    <cfRule type="expression" dxfId="338" priority="88">
      <formula>$V48&gt;0</formula>
    </cfRule>
  </conditionalFormatting>
  <conditionalFormatting sqref="M49:M52 M84:M85">
    <cfRule type="expression" dxfId="337" priority="85">
      <formula>$W49&gt;0</formula>
    </cfRule>
    <cfRule type="expression" dxfId="336" priority="86">
      <formula>$V49&gt;0</formula>
    </cfRule>
  </conditionalFormatting>
  <conditionalFormatting sqref="N78">
    <cfRule type="containsText" dxfId="335" priority="84" operator="containsText" text="merci">
      <formula>NOT(ISERROR(SEARCH("merci",N78)))</formula>
    </cfRule>
  </conditionalFormatting>
  <conditionalFormatting sqref="D82">
    <cfRule type="expression" dxfId="334" priority="83">
      <formula>$U82&gt;0</formula>
    </cfRule>
  </conditionalFormatting>
  <conditionalFormatting sqref="E82">
    <cfRule type="expression" dxfId="333" priority="82">
      <formula>$P82&gt;0</formula>
    </cfRule>
  </conditionalFormatting>
  <conditionalFormatting sqref="F82">
    <cfRule type="expression" dxfId="332" priority="81">
      <formula>$Q82&gt;0</formula>
    </cfRule>
  </conditionalFormatting>
  <conditionalFormatting sqref="G82">
    <cfRule type="expression" dxfId="331" priority="80">
      <formula>$R82&gt;0</formula>
    </cfRule>
  </conditionalFormatting>
  <conditionalFormatting sqref="L82">
    <cfRule type="expression" dxfId="330" priority="79">
      <formula>$Y82&gt;1</formula>
    </cfRule>
  </conditionalFormatting>
  <conditionalFormatting sqref="D82">
    <cfRule type="duplicateValues" dxfId="329" priority="72"/>
  </conditionalFormatting>
  <conditionalFormatting sqref="D82">
    <cfRule type="expression" dxfId="328" priority="73">
      <formula>$U82&gt;0</formula>
    </cfRule>
  </conditionalFormatting>
  <conditionalFormatting sqref="D83">
    <cfRule type="expression" dxfId="327" priority="71">
      <formula>$U83&gt;0</formula>
    </cfRule>
  </conditionalFormatting>
  <conditionalFormatting sqref="E83">
    <cfRule type="expression" dxfId="326" priority="70">
      <formula>$P83&gt;0</formula>
    </cfRule>
  </conditionalFormatting>
  <conditionalFormatting sqref="F83">
    <cfRule type="expression" dxfId="325" priority="69">
      <formula>$Q83&gt;0</formula>
    </cfRule>
  </conditionalFormatting>
  <conditionalFormatting sqref="G83">
    <cfRule type="expression" dxfId="324" priority="68">
      <formula>$R83&gt;0</formula>
    </cfRule>
  </conditionalFormatting>
  <conditionalFormatting sqref="L83">
    <cfRule type="expression" dxfId="323" priority="67">
      <formula>$Y83&gt;1</formula>
    </cfRule>
  </conditionalFormatting>
  <conditionalFormatting sqref="K83">
    <cfRule type="expression" dxfId="322" priority="65">
      <formula>$W83&gt;0</formula>
    </cfRule>
    <cfRule type="expression" dxfId="321" priority="66">
      <formula>$T83&gt;0</formula>
    </cfRule>
  </conditionalFormatting>
  <conditionalFormatting sqref="D83">
    <cfRule type="duplicateValues" dxfId="320" priority="63"/>
  </conditionalFormatting>
  <conditionalFormatting sqref="D83">
    <cfRule type="expression" dxfId="319" priority="64">
      <formula>$U83&gt;0</formula>
    </cfRule>
  </conditionalFormatting>
  <conditionalFormatting sqref="K82">
    <cfRule type="expression" dxfId="318" priority="61">
      <formula>$W82&gt;0</formula>
    </cfRule>
    <cfRule type="expression" dxfId="317" priority="62">
      <formula>$T82&gt;0</formula>
    </cfRule>
  </conditionalFormatting>
  <conditionalFormatting sqref="J83">
    <cfRule type="expression" dxfId="316" priority="59">
      <formula>$W83&gt;0</formula>
    </cfRule>
    <cfRule type="expression" dxfId="315" priority="60">
      <formula>$T83&gt;0</formula>
    </cfRule>
  </conditionalFormatting>
  <conditionalFormatting sqref="J82">
    <cfRule type="expression" dxfId="314" priority="57">
      <formula>$W82&gt;0</formula>
    </cfRule>
    <cfRule type="expression" dxfId="313" priority="58">
      <formula>$T82&gt;0</formula>
    </cfRule>
  </conditionalFormatting>
  <conditionalFormatting sqref="M81">
    <cfRule type="expression" dxfId="312" priority="55">
      <formula>$W81&gt;0</formula>
    </cfRule>
    <cfRule type="expression" dxfId="311" priority="56">
      <formula>$V81&gt;0</formula>
    </cfRule>
  </conditionalFormatting>
  <conditionalFormatting sqref="M82:M83">
    <cfRule type="expression" dxfId="310" priority="53">
      <formula>$W82&gt;0</formula>
    </cfRule>
    <cfRule type="expression" dxfId="309" priority="54">
      <formula>$V82&gt;0</formula>
    </cfRule>
  </conditionalFormatting>
  <conditionalFormatting sqref="N111">
    <cfRule type="containsText" dxfId="308" priority="52" operator="containsText" text="merci">
      <formula>NOT(ISERROR(SEARCH("merci",N111)))</formula>
    </cfRule>
  </conditionalFormatting>
  <conditionalFormatting sqref="D115">
    <cfRule type="expression" dxfId="307" priority="51">
      <formula>$U115&gt;0</formula>
    </cfRule>
  </conditionalFormatting>
  <conditionalFormatting sqref="E115">
    <cfRule type="expression" dxfId="306" priority="50">
      <formula>$P115&gt;0</formula>
    </cfRule>
  </conditionalFormatting>
  <conditionalFormatting sqref="F115">
    <cfRule type="expression" dxfId="305" priority="49">
      <formula>$Q115&gt;0</formula>
    </cfRule>
  </conditionalFormatting>
  <conditionalFormatting sqref="G115">
    <cfRule type="expression" dxfId="304" priority="48">
      <formula>$R115&gt;0</formula>
    </cfRule>
  </conditionalFormatting>
  <conditionalFormatting sqref="L115">
    <cfRule type="expression" dxfId="303" priority="47">
      <formula>$Y115&gt;1</formula>
    </cfRule>
  </conditionalFormatting>
  <conditionalFormatting sqref="D115">
    <cfRule type="duplicateValues" dxfId="302" priority="40"/>
  </conditionalFormatting>
  <conditionalFormatting sqref="D115">
    <cfRule type="expression" dxfId="301" priority="41">
      <formula>$U115&gt;0</formula>
    </cfRule>
  </conditionalFormatting>
  <conditionalFormatting sqref="D116">
    <cfRule type="expression" dxfId="300" priority="39">
      <formula>$U116&gt;0</formula>
    </cfRule>
  </conditionalFormatting>
  <conditionalFormatting sqref="E116">
    <cfRule type="expression" dxfId="299" priority="38">
      <formula>$P116&gt;0</formula>
    </cfRule>
  </conditionalFormatting>
  <conditionalFormatting sqref="F116">
    <cfRule type="expression" dxfId="298" priority="37">
      <formula>$Q116&gt;0</formula>
    </cfRule>
  </conditionalFormatting>
  <conditionalFormatting sqref="G116">
    <cfRule type="expression" dxfId="297" priority="36">
      <formula>$R116&gt;0</formula>
    </cfRule>
  </conditionalFormatting>
  <conditionalFormatting sqref="L116">
    <cfRule type="expression" dxfId="296" priority="35">
      <formula>$Y116&gt;1</formula>
    </cfRule>
  </conditionalFormatting>
  <conditionalFormatting sqref="K116">
    <cfRule type="expression" dxfId="295" priority="33">
      <formula>$W116&gt;0</formula>
    </cfRule>
    <cfRule type="expression" dxfId="294" priority="34">
      <formula>$T116&gt;0</formula>
    </cfRule>
  </conditionalFormatting>
  <conditionalFormatting sqref="D116">
    <cfRule type="duplicateValues" dxfId="293" priority="31"/>
  </conditionalFormatting>
  <conditionalFormatting sqref="D116">
    <cfRule type="expression" dxfId="292" priority="32">
      <formula>$U116&gt;0</formula>
    </cfRule>
  </conditionalFormatting>
  <conditionalFormatting sqref="K115">
    <cfRule type="expression" dxfId="291" priority="29">
      <formula>$W115&gt;0</formula>
    </cfRule>
    <cfRule type="expression" dxfId="290" priority="30">
      <formula>$T115&gt;0</formula>
    </cfRule>
  </conditionalFormatting>
  <conditionalFormatting sqref="J116">
    <cfRule type="expression" dxfId="289" priority="27">
      <formula>$W116&gt;0</formula>
    </cfRule>
    <cfRule type="expression" dxfId="288" priority="28">
      <formula>$T116&gt;0</formula>
    </cfRule>
  </conditionalFormatting>
  <conditionalFormatting sqref="J115">
    <cfRule type="expression" dxfId="287" priority="25">
      <formula>$W115&gt;0</formula>
    </cfRule>
    <cfRule type="expression" dxfId="286" priority="26">
      <formula>$T115&gt;0</formula>
    </cfRule>
  </conditionalFormatting>
  <conditionalFormatting sqref="M114">
    <cfRule type="expression" dxfId="285" priority="23">
      <formula>$W114&gt;0</formula>
    </cfRule>
    <cfRule type="expression" dxfId="284" priority="24">
      <formula>$V114&gt;0</formula>
    </cfRule>
  </conditionalFormatting>
  <conditionalFormatting sqref="M115:M116">
    <cfRule type="expression" dxfId="283" priority="21">
      <formula>$W115&gt;0</formula>
    </cfRule>
    <cfRule type="expression" dxfId="282" priority="22">
      <formula>$V115&gt;0</formula>
    </cfRule>
  </conditionalFormatting>
  <conditionalFormatting sqref="D48:D49 D51:D52 D84:D85 D117">
    <cfRule type="duplicateValues" dxfId="281" priority="226"/>
  </conditionalFormatting>
  <conditionalFormatting sqref="D81">
    <cfRule type="expression" dxfId="280" priority="19">
      <formula>$U81&gt;0</formula>
    </cfRule>
  </conditionalFormatting>
  <conditionalFormatting sqref="E81">
    <cfRule type="expression" dxfId="279" priority="18">
      <formula>$P81&gt;0</formula>
    </cfRule>
  </conditionalFormatting>
  <conditionalFormatting sqref="F81">
    <cfRule type="expression" dxfId="278" priority="17">
      <formula>$Q81&gt;0</formula>
    </cfRule>
  </conditionalFormatting>
  <conditionalFormatting sqref="G81">
    <cfRule type="expression" dxfId="277" priority="16">
      <formula>$R81&gt;0</formula>
    </cfRule>
  </conditionalFormatting>
  <conditionalFormatting sqref="L81">
    <cfRule type="expression" dxfId="276" priority="15">
      <formula>$Y81&gt;1</formula>
    </cfRule>
  </conditionalFormatting>
  <conditionalFormatting sqref="K81">
    <cfRule type="expression" dxfId="275" priority="13">
      <formula>$W81&gt;0</formula>
    </cfRule>
    <cfRule type="expression" dxfId="274" priority="14">
      <formula>$T81&gt;0</formula>
    </cfRule>
  </conditionalFormatting>
  <conditionalFormatting sqref="J81">
    <cfRule type="expression" dxfId="273" priority="11">
      <formula>$W81&gt;0</formula>
    </cfRule>
    <cfRule type="expression" dxfId="272" priority="12">
      <formula>$T81&gt;0</formula>
    </cfRule>
  </conditionalFormatting>
  <conditionalFormatting sqref="D81">
    <cfRule type="duplicateValues" dxfId="271" priority="20"/>
  </conditionalFormatting>
  <conditionalFormatting sqref="D114">
    <cfRule type="expression" dxfId="270" priority="9">
      <formula>$U114&gt;0</formula>
    </cfRule>
  </conditionalFormatting>
  <conditionalFormatting sqref="E114">
    <cfRule type="expression" dxfId="269" priority="8">
      <formula>$P114&gt;0</formula>
    </cfRule>
  </conditionalFormatting>
  <conditionalFormatting sqref="F114">
    <cfRule type="expression" dxfId="268" priority="7">
      <formula>$Q114&gt;0</formula>
    </cfRule>
  </conditionalFormatting>
  <conditionalFormatting sqref="G114">
    <cfRule type="expression" dxfId="267" priority="6">
      <formula>$R114&gt;0</formula>
    </cfRule>
  </conditionalFormatting>
  <conditionalFormatting sqref="L114">
    <cfRule type="expression" dxfId="266" priority="5">
      <formula>$Y114&gt;1</formula>
    </cfRule>
  </conditionalFormatting>
  <conditionalFormatting sqref="K114">
    <cfRule type="expression" dxfId="265" priority="3">
      <formula>$W114&gt;0</formula>
    </cfRule>
    <cfRule type="expression" dxfId="264" priority="4">
      <formula>$T114&gt;0</formula>
    </cfRule>
  </conditionalFormatting>
  <conditionalFormatting sqref="J114">
    <cfRule type="expression" dxfId="263" priority="1">
      <formula>$W114&gt;0</formula>
    </cfRule>
    <cfRule type="expression" dxfId="262" priority="2">
      <formula>$T114&gt;0</formula>
    </cfRule>
  </conditionalFormatting>
  <conditionalFormatting sqref="D114">
    <cfRule type="duplicateValues" dxfId="261" priority="10"/>
  </conditionalFormatting>
  <dataValidations count="2">
    <dataValidation type="date" allowBlank="1" showInputMessage="1" showErrorMessage="1" error="Vérifier le format de la date, utiliser uniquement des points comme séparateurs" sqref="G48:G52 G81:G85 G114:G117" xr:uid="{8709A275-ECFB-4DDC-BCE2-47D39F169BF6}">
      <formula1>7306</formula1>
      <formula2>58806</formula2>
    </dataValidation>
    <dataValidation type="date" allowBlank="1" showInputMessage="1" showErrorMessage="1" error="Vérifier le format de la date, utiliser uniquement des points comme séparateurs" sqref="J48:K52 J81:K85 J114:K117" xr:uid="{D11F9C16-CC09-4207-AB50-35C96869639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F28A-E4A6-4CA4-AAB9-863762D6C847}">
  <sheetPr codeName="Feuil4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86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84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48000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.75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126">
        <v>44562</v>
      </c>
      <c r="K29" s="126">
        <v>44926</v>
      </c>
      <c r="L29" s="92">
        <v>30000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000.0000.0000.00_2022_44562_44926_30000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6.5" thickTop="1" thickBot="1" x14ac:dyDescent="0.25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127" t="s">
        <v>20</v>
      </c>
      <c r="J30" s="128">
        <v>44197</v>
      </c>
      <c r="K30" s="129">
        <v>44286</v>
      </c>
      <c r="L30" s="130">
        <v>15000</v>
      </c>
      <c r="M30" s="50">
        <f t="shared" si="3"/>
        <v>2021</v>
      </c>
      <c r="N30" s="125" t="s">
        <v>87</v>
      </c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000.0000.0000.00_2021_44197_44286_15000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6.5" thickTop="1" thickBot="1" x14ac:dyDescent="0.25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36</v>
      </c>
      <c r="E31" s="89" t="s">
        <v>22</v>
      </c>
      <c r="F31" s="89" t="s">
        <v>35</v>
      </c>
      <c r="G31" s="90">
        <v>29453</v>
      </c>
      <c r="H31" s="91">
        <v>74500</v>
      </c>
      <c r="I31" s="127" t="s">
        <v>20</v>
      </c>
      <c r="J31" s="128">
        <v>44562</v>
      </c>
      <c r="K31" s="129">
        <v>44592</v>
      </c>
      <c r="L31" s="130">
        <v>3000</v>
      </c>
      <c r="M31" s="50">
        <f t="shared" si="3"/>
        <v>2022</v>
      </c>
      <c r="N31" s="125" t="s">
        <v>85</v>
      </c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000.0000.0000.10_2022_44562_44592_3000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.75" thickTop="1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260" priority="99" operator="containsText" text="merci">
      <formula>NOT(ISERROR(SEARCH("merci",N26)))</formula>
    </cfRule>
  </conditionalFormatting>
  <conditionalFormatting sqref="D392:D1100 D367:D390 D32:D59 D61:D283 D285:D365">
    <cfRule type="expression" dxfId="259" priority="98">
      <formula>$U32&gt;0</formula>
    </cfRule>
  </conditionalFormatting>
  <conditionalFormatting sqref="E32:E59 E392:E1100 E367:E390 E61:E283 E285:E365">
    <cfRule type="expression" dxfId="258" priority="97">
      <formula>$P32&gt;0</formula>
    </cfRule>
  </conditionalFormatting>
  <conditionalFormatting sqref="F32:F59 F392:F1100 F367:F390 F61:F283 F285:F365">
    <cfRule type="expression" dxfId="257" priority="96">
      <formula>$Q32&gt;0</formula>
    </cfRule>
  </conditionalFormatting>
  <conditionalFormatting sqref="G32:G59 G392:G1100 G367:G390 G61:G283 G285:G365">
    <cfRule type="expression" dxfId="256" priority="95">
      <formula>$R32&gt;0</formula>
    </cfRule>
  </conditionalFormatting>
  <conditionalFormatting sqref="J32:J39 J41:J59 J392:J1100 J367:J390 J61:J71 J100:J283 J83 J285:J365">
    <cfRule type="expression" dxfId="255" priority="93">
      <formula>$W32&gt;0</formula>
    </cfRule>
    <cfRule type="expression" dxfId="254" priority="94">
      <formula>$S32&gt;0</formula>
    </cfRule>
  </conditionalFormatting>
  <conditionalFormatting sqref="J40">
    <cfRule type="expression" dxfId="253" priority="91">
      <formula>$W40&gt;0</formula>
    </cfRule>
    <cfRule type="expression" dxfId="252" priority="92">
      <formula>$S40&gt;0</formula>
    </cfRule>
  </conditionalFormatting>
  <conditionalFormatting sqref="K32:K59 K392:K1100 K367:K390 K61:K71 K100:K283 K83 K285:K365">
    <cfRule type="expression" dxfId="251" priority="89">
      <formula>$W32&gt;0</formula>
    </cfRule>
    <cfRule type="expression" dxfId="250" priority="90">
      <formula>$T32&gt;0</formula>
    </cfRule>
  </conditionalFormatting>
  <conditionalFormatting sqref="D391">
    <cfRule type="expression" dxfId="249" priority="88">
      <formula>$U391&gt;0</formula>
    </cfRule>
  </conditionalFormatting>
  <conditionalFormatting sqref="E391">
    <cfRule type="expression" dxfId="248" priority="87">
      <formula>$P391&gt;0</formula>
    </cfRule>
  </conditionalFormatting>
  <conditionalFormatting sqref="F391">
    <cfRule type="expression" dxfId="247" priority="86">
      <formula>$Q391&gt;0</formula>
    </cfRule>
  </conditionalFormatting>
  <conditionalFormatting sqref="G391">
    <cfRule type="expression" dxfId="246" priority="85">
      <formula>$R391&gt;0</formula>
    </cfRule>
  </conditionalFormatting>
  <conditionalFormatting sqref="J391">
    <cfRule type="expression" dxfId="245" priority="83">
      <formula>$W391&gt;0</formula>
    </cfRule>
    <cfRule type="expression" dxfId="244" priority="84">
      <formula>$S391&gt;0</formula>
    </cfRule>
  </conditionalFormatting>
  <conditionalFormatting sqref="K391">
    <cfRule type="expression" dxfId="243" priority="81">
      <formula>$W391&gt;0</formula>
    </cfRule>
    <cfRule type="expression" dxfId="242" priority="82">
      <formula>$T391&gt;0</formula>
    </cfRule>
  </conditionalFormatting>
  <conditionalFormatting sqref="D366">
    <cfRule type="expression" dxfId="241" priority="80">
      <formula>$U366&gt;0</formula>
    </cfRule>
  </conditionalFormatting>
  <conditionalFormatting sqref="E366">
    <cfRule type="expression" dxfId="240" priority="79">
      <formula>$P366&gt;0</formula>
    </cfRule>
  </conditionalFormatting>
  <conditionalFormatting sqref="F366">
    <cfRule type="expression" dxfId="239" priority="78">
      <formula>$Q366&gt;0</formula>
    </cfRule>
  </conditionalFormatting>
  <conditionalFormatting sqref="G366">
    <cfRule type="expression" dxfId="238" priority="77">
      <formula>$R366&gt;0</formula>
    </cfRule>
  </conditionalFormatting>
  <conditionalFormatting sqref="J366">
    <cfRule type="expression" dxfId="237" priority="75">
      <formula>$W366&gt;0</formula>
    </cfRule>
    <cfRule type="expression" dxfId="236" priority="76">
      <formula>$S366&gt;0</formula>
    </cfRule>
  </conditionalFormatting>
  <conditionalFormatting sqref="K366">
    <cfRule type="expression" dxfId="235" priority="73">
      <formula>$W366&gt;0</formula>
    </cfRule>
    <cfRule type="expression" dxfId="234" priority="74">
      <formula>$T366&gt;0</formula>
    </cfRule>
  </conditionalFormatting>
  <conditionalFormatting sqref="L32:L59 L61:L71 L100:L283 L83 L285:L1100">
    <cfRule type="expression" dxfId="233" priority="72">
      <formula>$Y32&gt;1</formula>
    </cfRule>
  </conditionalFormatting>
  <conditionalFormatting sqref="D60">
    <cfRule type="expression" dxfId="232" priority="71">
      <formula>$U60&gt;0</formula>
    </cfRule>
  </conditionalFormatting>
  <conditionalFormatting sqref="J60">
    <cfRule type="expression" dxfId="231" priority="68">
      <formula>$W60&gt;0</formula>
    </cfRule>
    <cfRule type="expression" dxfId="230" priority="70">
      <formula>$S60&gt;0</formula>
    </cfRule>
  </conditionalFormatting>
  <conditionalFormatting sqref="K60">
    <cfRule type="expression" dxfId="229" priority="67">
      <formula>$W60&gt;0</formula>
    </cfRule>
    <cfRule type="expression" dxfId="228" priority="69">
      <formula>$T60&gt;0</formula>
    </cfRule>
  </conditionalFormatting>
  <conditionalFormatting sqref="E60">
    <cfRule type="expression" dxfId="227" priority="66">
      <formula>$P60&gt;0</formula>
    </cfRule>
  </conditionalFormatting>
  <conditionalFormatting sqref="F60">
    <cfRule type="expression" dxfId="226" priority="65">
      <formula>$Q60&gt;0</formula>
    </cfRule>
  </conditionalFormatting>
  <conditionalFormatting sqref="G60">
    <cfRule type="expression" dxfId="225" priority="64">
      <formula>$R60&gt;0</formula>
    </cfRule>
  </conditionalFormatting>
  <conditionalFormatting sqref="L60">
    <cfRule type="expression" dxfId="224" priority="63">
      <formula>$Y60&gt;1</formula>
    </cfRule>
  </conditionalFormatting>
  <conditionalFormatting sqref="J99">
    <cfRule type="expression" dxfId="223" priority="51">
      <formula>$W99&gt;0</formula>
    </cfRule>
    <cfRule type="expression" dxfId="222" priority="52">
      <formula>$S99&gt;0</formula>
    </cfRule>
  </conditionalFormatting>
  <conditionalFormatting sqref="K99">
    <cfRule type="expression" dxfId="221" priority="49">
      <formula>$W99&gt;0</formula>
    </cfRule>
    <cfRule type="expression" dxfId="220" priority="50">
      <formula>$T99&gt;0</formula>
    </cfRule>
  </conditionalFormatting>
  <conditionalFormatting sqref="L99">
    <cfRule type="expression" dxfId="219" priority="48">
      <formula>$Y99&gt;1</formula>
    </cfRule>
  </conditionalFormatting>
  <conditionalFormatting sqref="J84:J98">
    <cfRule type="expression" dxfId="218" priority="46">
      <formula>$W84&gt;0</formula>
    </cfRule>
    <cfRule type="expression" dxfId="217" priority="47">
      <formula>$S84&gt;0</formula>
    </cfRule>
  </conditionalFormatting>
  <conditionalFormatting sqref="K84:K98">
    <cfRule type="expression" dxfId="216" priority="44">
      <formula>$W84&gt;0</formula>
    </cfRule>
    <cfRule type="expression" dxfId="215" priority="45">
      <formula>$T84&gt;0</formula>
    </cfRule>
  </conditionalFormatting>
  <conditionalFormatting sqref="L84:L98">
    <cfRule type="expression" dxfId="214" priority="43">
      <formula>$Y84&gt;1</formula>
    </cfRule>
  </conditionalFormatting>
  <conditionalFormatting sqref="J72:J82">
    <cfRule type="expression" dxfId="213" priority="41">
      <formula>$W72&gt;0</formula>
    </cfRule>
    <cfRule type="expression" dxfId="212" priority="42">
      <formula>$S72&gt;0</formula>
    </cfRule>
  </conditionalFormatting>
  <conditionalFormatting sqref="K72:K82">
    <cfRule type="expression" dxfId="211" priority="39">
      <formula>$W72&gt;0</formula>
    </cfRule>
    <cfRule type="expression" dxfId="210" priority="40">
      <formula>$T72&gt;0</formula>
    </cfRule>
  </conditionalFormatting>
  <conditionalFormatting sqref="L72:L82">
    <cfRule type="expression" dxfId="209" priority="38">
      <formula>$Y72&gt;1</formula>
    </cfRule>
  </conditionalFormatting>
  <conditionalFormatting sqref="D32:D1100">
    <cfRule type="duplicateValues" dxfId="208" priority="34"/>
  </conditionalFormatting>
  <conditionalFormatting sqref="D44">
    <cfRule type="expression" dxfId="207" priority="36">
      <formula>$U44&gt;0</formula>
    </cfRule>
  </conditionalFormatting>
  <conditionalFormatting sqref="D44">
    <cfRule type="expression" dxfId="206" priority="35">
      <formula>$U44&gt;0</formula>
    </cfRule>
  </conditionalFormatting>
  <conditionalFormatting sqref="D284">
    <cfRule type="expression" dxfId="205" priority="33">
      <formula>$U284&gt;0</formula>
    </cfRule>
  </conditionalFormatting>
  <conditionalFormatting sqref="E284">
    <cfRule type="expression" dxfId="204" priority="32">
      <formula>$P284&gt;0</formula>
    </cfRule>
  </conditionalFormatting>
  <conditionalFormatting sqref="F284">
    <cfRule type="expression" dxfId="203" priority="31">
      <formula>$Q284&gt;0</formula>
    </cfRule>
  </conditionalFormatting>
  <conditionalFormatting sqref="G284">
    <cfRule type="expression" dxfId="202" priority="30">
      <formula>$R284&gt;0</formula>
    </cfRule>
  </conditionalFormatting>
  <conditionalFormatting sqref="J284">
    <cfRule type="expression" dxfId="201" priority="28">
      <formula>$W284&gt;0</formula>
    </cfRule>
    <cfRule type="expression" dxfId="200" priority="29">
      <formula>$S284&gt;0</formula>
    </cfRule>
  </conditionalFormatting>
  <conditionalFormatting sqref="K284">
    <cfRule type="expression" dxfId="199" priority="26">
      <formula>$W284&gt;0</formula>
    </cfRule>
    <cfRule type="expression" dxfId="198" priority="27">
      <formula>$T284&gt;0</formula>
    </cfRule>
  </conditionalFormatting>
  <conditionalFormatting sqref="L284">
    <cfRule type="expression" dxfId="197" priority="25">
      <formula>$Y284&gt;1</formula>
    </cfRule>
  </conditionalFormatting>
  <conditionalFormatting sqref="D284">
    <cfRule type="duplicateValues" dxfId="196" priority="23"/>
    <cfRule type="duplicateValues" dxfId="195" priority="24"/>
  </conditionalFormatting>
  <conditionalFormatting sqref="M29">
    <cfRule type="expression" dxfId="194" priority="6">
      <formula>$W29&gt;0</formula>
    </cfRule>
    <cfRule type="expression" dxfId="193" priority="7">
      <formula>$V29&gt;0</formula>
    </cfRule>
  </conditionalFormatting>
  <conditionalFormatting sqref="M30:M1100">
    <cfRule type="expression" dxfId="192" priority="4">
      <formula>$W30&gt;0</formula>
    </cfRule>
    <cfRule type="expression" dxfId="191" priority="5">
      <formula>$V30&gt;0</formula>
    </cfRule>
  </conditionalFormatting>
  <conditionalFormatting sqref="D29">
    <cfRule type="expression" dxfId="190" priority="3">
      <formula>AND(LEN(D29)&lt;&gt;13,LEN(D29)&lt;&gt;16)</formula>
    </cfRule>
  </conditionalFormatting>
  <conditionalFormatting sqref="D30">
    <cfRule type="expression" dxfId="189" priority="2">
      <formula>AND(LEN(D30)&lt;&gt;13,LEN(D30)&lt;&gt;16)</formula>
    </cfRule>
  </conditionalFormatting>
  <conditionalFormatting sqref="D31">
    <cfRule type="expression" dxfId="188" priority="1">
      <formula>AND(LEN(D31)&lt;&gt;13,LEN(D31)&lt;&gt;16)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46769C1-F76B-4A57-B6F1-10FFBE935F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ABDC7AE-ED82-4D7E-BE59-DF4082792FB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142D7-A3F7-4421-ABB2-3C6EC5D3A92B}">
  <sheetPr codeName="Feuil6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86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84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65000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44651</v>
      </c>
      <c r="L29" s="92">
        <v>15000</v>
      </c>
      <c r="M29" s="50">
        <f t="shared" ref="M29:M93" si="3">IF(L29&gt;0,(YEAR(K29)),"")</f>
        <v>2022</v>
      </c>
      <c r="N29" s="125" t="s">
        <v>37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000.0000.0000.00_2022_44562_44651_15000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89" t="s">
        <v>20</v>
      </c>
      <c r="J30" s="90">
        <v>44652</v>
      </c>
      <c r="K30" s="90">
        <v>44926</v>
      </c>
      <c r="L30" s="92">
        <v>50000</v>
      </c>
      <c r="M30" s="50">
        <f t="shared" si="3"/>
        <v>2022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000.0000.0000.00_2022_44652_44926_50000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187" priority="109" operator="containsText" text="merci">
      <formula>NOT(ISERROR(SEARCH("merci",N26)))</formula>
    </cfRule>
  </conditionalFormatting>
  <conditionalFormatting sqref="D392:D1100 D367:D390 D32:D59 D61:D283 D285:D365">
    <cfRule type="expression" dxfId="186" priority="108">
      <formula>$U32&gt;0</formula>
    </cfRule>
  </conditionalFormatting>
  <conditionalFormatting sqref="E32:E59 E392:E1100 E367:E390 E61:E283 E285:E365">
    <cfRule type="expression" dxfId="185" priority="107">
      <formula>$P32&gt;0</formula>
    </cfRule>
  </conditionalFormatting>
  <conditionalFormatting sqref="F32:F59 F392:F1100 F367:F390 F61:F283 F285:F365">
    <cfRule type="expression" dxfId="184" priority="106">
      <formula>$Q32&gt;0</formula>
    </cfRule>
  </conditionalFormatting>
  <conditionalFormatting sqref="G32:G59 G392:G1100 G367:G390 G61:G283 G285:G365">
    <cfRule type="expression" dxfId="183" priority="105">
      <formula>$R32&gt;0</formula>
    </cfRule>
  </conditionalFormatting>
  <conditionalFormatting sqref="J32:J39 J41:J59 J392:J1100 J367:J390 J61:J71 J100:J283 J83 J285:J365">
    <cfRule type="expression" dxfId="182" priority="103">
      <formula>$W32&gt;0</formula>
    </cfRule>
    <cfRule type="expression" dxfId="181" priority="104">
      <formula>$S32&gt;0</formula>
    </cfRule>
  </conditionalFormatting>
  <conditionalFormatting sqref="J40">
    <cfRule type="expression" dxfId="180" priority="101">
      <formula>$W40&gt;0</formula>
    </cfRule>
    <cfRule type="expression" dxfId="179" priority="102">
      <formula>$S40&gt;0</formula>
    </cfRule>
  </conditionalFormatting>
  <conditionalFormatting sqref="K32:K59 K392:K1100 K367:K390 K61:K71 K100:K283 K83 K285:K365">
    <cfRule type="expression" dxfId="178" priority="99">
      <formula>$W32&gt;0</formula>
    </cfRule>
    <cfRule type="expression" dxfId="177" priority="100">
      <formula>$T32&gt;0</formula>
    </cfRule>
  </conditionalFormatting>
  <conditionalFormatting sqref="D391">
    <cfRule type="expression" dxfId="176" priority="98">
      <formula>$U391&gt;0</formula>
    </cfRule>
  </conditionalFormatting>
  <conditionalFormatting sqref="E391">
    <cfRule type="expression" dxfId="175" priority="97">
      <formula>$P391&gt;0</formula>
    </cfRule>
  </conditionalFormatting>
  <conditionalFormatting sqref="F391">
    <cfRule type="expression" dxfId="174" priority="96">
      <formula>$Q391&gt;0</formula>
    </cfRule>
  </conditionalFormatting>
  <conditionalFormatting sqref="G391">
    <cfRule type="expression" dxfId="173" priority="95">
      <formula>$R391&gt;0</formula>
    </cfRule>
  </conditionalFormatting>
  <conditionalFormatting sqref="J391">
    <cfRule type="expression" dxfId="172" priority="93">
      <formula>$W391&gt;0</formula>
    </cfRule>
    <cfRule type="expression" dxfId="171" priority="94">
      <formula>$S391&gt;0</formula>
    </cfRule>
  </conditionalFormatting>
  <conditionalFormatting sqref="K391">
    <cfRule type="expression" dxfId="170" priority="91">
      <formula>$W391&gt;0</formula>
    </cfRule>
    <cfRule type="expression" dxfId="169" priority="92">
      <formula>$T391&gt;0</formula>
    </cfRule>
  </conditionalFormatting>
  <conditionalFormatting sqref="D366">
    <cfRule type="expression" dxfId="168" priority="90">
      <formula>$U366&gt;0</formula>
    </cfRule>
  </conditionalFormatting>
  <conditionalFormatting sqref="E366">
    <cfRule type="expression" dxfId="167" priority="89">
      <formula>$P366&gt;0</formula>
    </cfRule>
  </conditionalFormatting>
  <conditionalFormatting sqref="F366">
    <cfRule type="expression" dxfId="166" priority="88">
      <formula>$Q366&gt;0</formula>
    </cfRule>
  </conditionalFormatting>
  <conditionalFormatting sqref="G366">
    <cfRule type="expression" dxfId="165" priority="87">
      <formula>$R366&gt;0</formula>
    </cfRule>
  </conditionalFormatting>
  <conditionalFormatting sqref="J366">
    <cfRule type="expression" dxfId="164" priority="85">
      <formula>$W366&gt;0</formula>
    </cfRule>
    <cfRule type="expression" dxfId="163" priority="86">
      <formula>$S366&gt;0</formula>
    </cfRule>
  </conditionalFormatting>
  <conditionalFormatting sqref="K366">
    <cfRule type="expression" dxfId="162" priority="83">
      <formula>$W366&gt;0</formula>
    </cfRule>
    <cfRule type="expression" dxfId="161" priority="84">
      <formula>$T366&gt;0</formula>
    </cfRule>
  </conditionalFormatting>
  <conditionalFormatting sqref="L32:L59 L61:L71 L100:L283 L83 L285:L1100">
    <cfRule type="expression" dxfId="160" priority="82">
      <formula>$Y32&gt;1</formula>
    </cfRule>
  </conditionalFormatting>
  <conditionalFormatting sqref="D60">
    <cfRule type="expression" dxfId="159" priority="81">
      <formula>$U60&gt;0</formula>
    </cfRule>
  </conditionalFormatting>
  <conditionalFormatting sqref="J60">
    <cfRule type="expression" dxfId="158" priority="78">
      <formula>$W60&gt;0</formula>
    </cfRule>
    <cfRule type="expression" dxfId="157" priority="80">
      <formula>$S60&gt;0</formula>
    </cfRule>
  </conditionalFormatting>
  <conditionalFormatting sqref="K60">
    <cfRule type="expression" dxfId="156" priority="77">
      <formula>$W60&gt;0</formula>
    </cfRule>
    <cfRule type="expression" dxfId="155" priority="79">
      <formula>$T60&gt;0</formula>
    </cfRule>
  </conditionalFormatting>
  <conditionalFormatting sqref="E60">
    <cfRule type="expression" dxfId="154" priority="76">
      <formula>$P60&gt;0</formula>
    </cfRule>
  </conditionalFormatting>
  <conditionalFormatting sqref="F60">
    <cfRule type="expression" dxfId="153" priority="75">
      <formula>$Q60&gt;0</formula>
    </cfRule>
  </conditionalFormatting>
  <conditionalFormatting sqref="G60">
    <cfRule type="expression" dxfId="152" priority="74">
      <formula>$R60&gt;0</formula>
    </cfRule>
  </conditionalFormatting>
  <conditionalFormatting sqref="L60">
    <cfRule type="expression" dxfId="151" priority="73">
      <formula>$Y60&gt;1</formula>
    </cfRule>
  </conditionalFormatting>
  <conditionalFormatting sqref="J99">
    <cfRule type="expression" dxfId="150" priority="61">
      <formula>$W99&gt;0</formula>
    </cfRule>
    <cfRule type="expression" dxfId="149" priority="62">
      <formula>$S99&gt;0</formula>
    </cfRule>
  </conditionalFormatting>
  <conditionalFormatting sqref="K99">
    <cfRule type="expression" dxfId="148" priority="59">
      <formula>$W99&gt;0</formula>
    </cfRule>
    <cfRule type="expression" dxfId="147" priority="60">
      <formula>$T99&gt;0</formula>
    </cfRule>
  </conditionalFormatting>
  <conditionalFormatting sqref="L99">
    <cfRule type="expression" dxfId="146" priority="58">
      <formula>$Y99&gt;1</formula>
    </cfRule>
  </conditionalFormatting>
  <conditionalFormatting sqref="J84:J98">
    <cfRule type="expression" dxfId="145" priority="56">
      <formula>$W84&gt;0</formula>
    </cfRule>
    <cfRule type="expression" dxfId="144" priority="57">
      <formula>$S84&gt;0</formula>
    </cfRule>
  </conditionalFormatting>
  <conditionalFormatting sqref="K84:K98">
    <cfRule type="expression" dxfId="143" priority="54">
      <formula>$W84&gt;0</formula>
    </cfRule>
    <cfRule type="expression" dxfId="142" priority="55">
      <formula>$T84&gt;0</formula>
    </cfRule>
  </conditionalFormatting>
  <conditionalFormatting sqref="L84:L98">
    <cfRule type="expression" dxfId="141" priority="53">
      <formula>$Y84&gt;1</formula>
    </cfRule>
  </conditionalFormatting>
  <conditionalFormatting sqref="J72:J82">
    <cfRule type="expression" dxfId="140" priority="51">
      <formula>$W72&gt;0</formula>
    </cfRule>
    <cfRule type="expression" dxfId="139" priority="52">
      <formula>$S72&gt;0</formula>
    </cfRule>
  </conditionalFormatting>
  <conditionalFormatting sqref="K72:K82">
    <cfRule type="expression" dxfId="138" priority="49">
      <formula>$W72&gt;0</formula>
    </cfRule>
    <cfRule type="expression" dxfId="137" priority="50">
      <formula>$T72&gt;0</formula>
    </cfRule>
  </conditionalFormatting>
  <conditionalFormatting sqref="L72:L82">
    <cfRule type="expression" dxfId="136" priority="48">
      <formula>$Y72&gt;1</formula>
    </cfRule>
  </conditionalFormatting>
  <conditionalFormatting sqref="D32:D1100">
    <cfRule type="duplicateValues" dxfId="135" priority="44"/>
  </conditionalFormatting>
  <conditionalFormatting sqref="D44">
    <cfRule type="expression" dxfId="134" priority="46">
      <formula>$U44&gt;0</formula>
    </cfRule>
  </conditionalFormatting>
  <conditionalFormatting sqref="D44">
    <cfRule type="expression" dxfId="133" priority="45">
      <formula>$U44&gt;0</formula>
    </cfRule>
  </conditionalFormatting>
  <conditionalFormatting sqref="D284">
    <cfRule type="expression" dxfId="132" priority="43">
      <formula>$U284&gt;0</formula>
    </cfRule>
  </conditionalFormatting>
  <conditionalFormatting sqref="E284">
    <cfRule type="expression" dxfId="131" priority="42">
      <formula>$P284&gt;0</formula>
    </cfRule>
  </conditionalFormatting>
  <conditionalFormatting sqref="F284">
    <cfRule type="expression" dxfId="130" priority="41">
      <formula>$Q284&gt;0</formula>
    </cfRule>
  </conditionalFormatting>
  <conditionalFormatting sqref="G284">
    <cfRule type="expression" dxfId="129" priority="40">
      <formula>$R284&gt;0</formula>
    </cfRule>
  </conditionalFormatting>
  <conditionalFormatting sqref="J284">
    <cfRule type="expression" dxfId="128" priority="38">
      <formula>$W284&gt;0</formula>
    </cfRule>
    <cfRule type="expression" dxfId="127" priority="39">
      <formula>$S284&gt;0</formula>
    </cfRule>
  </conditionalFormatting>
  <conditionalFormatting sqref="K284">
    <cfRule type="expression" dxfId="126" priority="36">
      <formula>$W284&gt;0</formula>
    </cfRule>
    <cfRule type="expression" dxfId="125" priority="37">
      <formula>$T284&gt;0</formula>
    </cfRule>
  </conditionalFormatting>
  <conditionalFormatting sqref="L284">
    <cfRule type="expression" dxfId="124" priority="35">
      <formula>$Y284&gt;1</formula>
    </cfRule>
  </conditionalFormatting>
  <conditionalFormatting sqref="D284">
    <cfRule type="duplicateValues" dxfId="123" priority="33"/>
    <cfRule type="duplicateValues" dxfId="122" priority="34"/>
  </conditionalFormatting>
  <conditionalFormatting sqref="D31">
    <cfRule type="expression" dxfId="121" priority="32">
      <formula>$U31&gt;0</formula>
    </cfRule>
  </conditionalFormatting>
  <conditionalFormatting sqref="E31">
    <cfRule type="expression" dxfId="120" priority="31">
      <formula>$P31&gt;0</formula>
    </cfRule>
  </conditionalFormatting>
  <conditionalFormatting sqref="F31">
    <cfRule type="expression" dxfId="119" priority="30">
      <formula>$Q31&gt;0</formula>
    </cfRule>
  </conditionalFormatting>
  <conditionalFormatting sqref="G31">
    <cfRule type="expression" dxfId="118" priority="29">
      <formula>$R31&gt;0</formula>
    </cfRule>
  </conditionalFormatting>
  <conditionalFormatting sqref="L31">
    <cfRule type="expression" dxfId="117" priority="28">
      <formula>$Y31&gt;1</formula>
    </cfRule>
  </conditionalFormatting>
  <conditionalFormatting sqref="K31">
    <cfRule type="expression" dxfId="116" priority="26">
      <formula>$W31&gt;0</formula>
    </cfRule>
    <cfRule type="expression" dxfId="115" priority="27">
      <formula>$T31&gt;0</formula>
    </cfRule>
  </conditionalFormatting>
  <conditionalFormatting sqref="D31">
    <cfRule type="duplicateValues" dxfId="114" priority="24"/>
  </conditionalFormatting>
  <conditionalFormatting sqref="D31">
    <cfRule type="expression" dxfId="113" priority="25">
      <formula>$U31&gt;0</formula>
    </cfRule>
  </conditionalFormatting>
  <conditionalFormatting sqref="J31">
    <cfRule type="expression" dxfId="112" priority="20">
      <formula>$W31&gt;0</formula>
    </cfRule>
    <cfRule type="expression" dxfId="111" priority="21">
      <formula>$T31&gt;0</formula>
    </cfRule>
  </conditionalFormatting>
  <conditionalFormatting sqref="K29:K30">
    <cfRule type="expression" dxfId="110" priority="5">
      <formula>$W29&gt;0</formula>
    </cfRule>
    <cfRule type="expression" dxfId="109" priority="6">
      <formula>$T29&gt;0</formula>
    </cfRule>
  </conditionalFormatting>
  <conditionalFormatting sqref="M29">
    <cfRule type="expression" dxfId="108" priority="16">
      <formula>$W29&gt;0</formula>
    </cfRule>
    <cfRule type="expression" dxfId="107" priority="17">
      <formula>$V29&gt;0</formula>
    </cfRule>
  </conditionalFormatting>
  <conditionalFormatting sqref="M30:M1100">
    <cfRule type="expression" dxfId="106" priority="14">
      <formula>$W30&gt;0</formula>
    </cfRule>
    <cfRule type="expression" dxfId="105" priority="15">
      <formula>$V30&gt;0</formula>
    </cfRule>
  </conditionalFormatting>
  <conditionalFormatting sqref="D29:D30">
    <cfRule type="expression" dxfId="104" priority="11">
      <formula>$U29&gt;0</formula>
    </cfRule>
  </conditionalFormatting>
  <conditionalFormatting sqref="E29:E30">
    <cfRule type="expression" dxfId="103" priority="10">
      <formula>$P29&gt;0</formula>
    </cfRule>
  </conditionalFormatting>
  <conditionalFormatting sqref="F29:F30">
    <cfRule type="expression" dxfId="102" priority="9">
      <formula>$Q29&gt;0</formula>
    </cfRule>
  </conditionalFormatting>
  <conditionalFormatting sqref="G29:G30">
    <cfRule type="expression" dxfId="101" priority="8">
      <formula>$R29&gt;0</formula>
    </cfRule>
  </conditionalFormatting>
  <conditionalFormatting sqref="L29:L30">
    <cfRule type="expression" dxfId="100" priority="7">
      <formula>$Y29&gt;1</formula>
    </cfRule>
  </conditionalFormatting>
  <conditionalFormatting sqref="D29:D30">
    <cfRule type="duplicateValues" dxfId="99" priority="3"/>
  </conditionalFormatting>
  <conditionalFormatting sqref="D29:D30">
    <cfRule type="expression" dxfId="98" priority="4">
      <formula>$U29&gt;0</formula>
    </cfRule>
  </conditionalFormatting>
  <conditionalFormatting sqref="J29:J30">
    <cfRule type="expression" dxfId="97" priority="1">
      <formula>$W29&gt;0</formula>
    </cfRule>
    <cfRule type="expression" dxfId="96" priority="2">
      <formula>$T29&gt;0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4D5128D8-E665-40BF-89AA-C29C6EACB0C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7674DB3-241F-4578-8885-D276ECE3BEE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E9304-B372-4238-B5D5-A9ED83BA827D}">
  <sheetPr codeName="Feuil7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86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84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80000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38</v>
      </c>
      <c r="F29" s="89" t="s">
        <v>39</v>
      </c>
      <c r="G29" s="90">
        <v>22102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80000</v>
      </c>
      <c r="M29" s="50">
        <f t="shared" ref="M29:M93" si="3">IF(L29&gt;0,(YEAR(K29)),"")</f>
        <v>2022</v>
      </c>
      <c r="N29" s="125" t="s">
        <v>40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000.0000.0000.00_2022_44562_44926_80000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95" priority="96" operator="containsText" text="merci">
      <formula>NOT(ISERROR(SEARCH("merci",N26)))</formula>
    </cfRule>
  </conditionalFormatting>
  <conditionalFormatting sqref="D392:D1100 D367:D390 D32:D59 D61:D283 D285:D365">
    <cfRule type="expression" dxfId="94" priority="95">
      <formula>$U32&gt;0</formula>
    </cfRule>
  </conditionalFormatting>
  <conditionalFormatting sqref="E32:E59 E392:E1100 E367:E390 E61:E283 E285:E365">
    <cfRule type="expression" dxfId="93" priority="94">
      <formula>$P32&gt;0</formula>
    </cfRule>
  </conditionalFormatting>
  <conditionalFormatting sqref="F32:F59 F392:F1100 F367:F390 F61:F283 F285:F365">
    <cfRule type="expression" dxfId="92" priority="93">
      <formula>$Q32&gt;0</formula>
    </cfRule>
  </conditionalFormatting>
  <conditionalFormatting sqref="G32:G59 G392:G1100 G367:G390 G61:G283 G285:G365">
    <cfRule type="expression" dxfId="91" priority="92">
      <formula>$R32&gt;0</formula>
    </cfRule>
  </conditionalFormatting>
  <conditionalFormatting sqref="J32:J39 J41:J59 J392:J1100 J367:J390 J61:J71 J100:J283 J83 J285:J365">
    <cfRule type="expression" dxfId="90" priority="90">
      <formula>$W32&gt;0</formula>
    </cfRule>
    <cfRule type="expression" dxfId="89" priority="91">
      <formula>$S32&gt;0</formula>
    </cfRule>
  </conditionalFormatting>
  <conditionalFormatting sqref="J40">
    <cfRule type="expression" dxfId="88" priority="88">
      <formula>$W40&gt;0</formula>
    </cfRule>
    <cfRule type="expression" dxfId="87" priority="89">
      <formula>$S40&gt;0</formula>
    </cfRule>
  </conditionalFormatting>
  <conditionalFormatting sqref="K32:K59 K392:K1100 K367:K390 K61:K71 K100:K283 K83 K285:K365">
    <cfRule type="expression" dxfId="86" priority="86">
      <formula>$W32&gt;0</formula>
    </cfRule>
    <cfRule type="expression" dxfId="85" priority="87">
      <formula>$T32&gt;0</formula>
    </cfRule>
  </conditionalFormatting>
  <conditionalFormatting sqref="D391">
    <cfRule type="expression" dxfId="84" priority="85">
      <formula>$U391&gt;0</formula>
    </cfRule>
  </conditionalFormatting>
  <conditionalFormatting sqref="E391">
    <cfRule type="expression" dxfId="83" priority="84">
      <formula>$P391&gt;0</formula>
    </cfRule>
  </conditionalFormatting>
  <conditionalFormatting sqref="F391">
    <cfRule type="expression" dxfId="82" priority="83">
      <formula>$Q391&gt;0</formula>
    </cfRule>
  </conditionalFormatting>
  <conditionalFormatting sqref="G391">
    <cfRule type="expression" dxfId="81" priority="82">
      <formula>$R391&gt;0</formula>
    </cfRule>
  </conditionalFormatting>
  <conditionalFormatting sqref="J391">
    <cfRule type="expression" dxfId="80" priority="80">
      <formula>$W391&gt;0</formula>
    </cfRule>
    <cfRule type="expression" dxfId="79" priority="81">
      <formula>$S391&gt;0</formula>
    </cfRule>
  </conditionalFormatting>
  <conditionalFormatting sqref="K391">
    <cfRule type="expression" dxfId="78" priority="78">
      <formula>$W391&gt;0</formula>
    </cfRule>
    <cfRule type="expression" dxfId="77" priority="79">
      <formula>$T391&gt;0</formula>
    </cfRule>
  </conditionalFormatting>
  <conditionalFormatting sqref="D366">
    <cfRule type="expression" dxfId="76" priority="77">
      <formula>$U366&gt;0</formula>
    </cfRule>
  </conditionalFormatting>
  <conditionalFormatting sqref="E366">
    <cfRule type="expression" dxfId="75" priority="76">
      <formula>$P366&gt;0</formula>
    </cfRule>
  </conditionalFormatting>
  <conditionalFormatting sqref="F366">
    <cfRule type="expression" dxfId="74" priority="75">
      <formula>$Q366&gt;0</formula>
    </cfRule>
  </conditionalFormatting>
  <conditionalFormatting sqref="G366">
    <cfRule type="expression" dxfId="73" priority="74">
      <formula>$R366&gt;0</formula>
    </cfRule>
  </conditionalFormatting>
  <conditionalFormatting sqref="J366">
    <cfRule type="expression" dxfId="72" priority="72">
      <formula>$W366&gt;0</formula>
    </cfRule>
    <cfRule type="expression" dxfId="71" priority="73">
      <formula>$S366&gt;0</formula>
    </cfRule>
  </conditionalFormatting>
  <conditionalFormatting sqref="K366">
    <cfRule type="expression" dxfId="70" priority="70">
      <formula>$W366&gt;0</formula>
    </cfRule>
    <cfRule type="expression" dxfId="69" priority="71">
      <formula>$T366&gt;0</formula>
    </cfRule>
  </conditionalFormatting>
  <conditionalFormatting sqref="L32:L59 L61:L71 L100:L283 L83 L285:L1100">
    <cfRule type="expression" dxfId="68" priority="69">
      <formula>$Y32&gt;1</formula>
    </cfRule>
  </conditionalFormatting>
  <conditionalFormatting sqref="D60">
    <cfRule type="expression" dxfId="67" priority="68">
      <formula>$U60&gt;0</formula>
    </cfRule>
  </conditionalFormatting>
  <conditionalFormatting sqref="J60">
    <cfRule type="expression" dxfId="66" priority="65">
      <formula>$W60&gt;0</formula>
    </cfRule>
    <cfRule type="expression" dxfId="65" priority="67">
      <formula>$S60&gt;0</formula>
    </cfRule>
  </conditionalFormatting>
  <conditionalFormatting sqref="K60">
    <cfRule type="expression" dxfId="64" priority="64">
      <formula>$W60&gt;0</formula>
    </cfRule>
    <cfRule type="expression" dxfId="63" priority="66">
      <formula>$T60&gt;0</formula>
    </cfRule>
  </conditionalFormatting>
  <conditionalFormatting sqref="E60">
    <cfRule type="expression" dxfId="62" priority="63">
      <formula>$P60&gt;0</formula>
    </cfRule>
  </conditionalFormatting>
  <conditionalFormatting sqref="F60">
    <cfRule type="expression" dxfId="61" priority="62">
      <formula>$Q60&gt;0</formula>
    </cfRule>
  </conditionalFormatting>
  <conditionalFormatting sqref="G60">
    <cfRule type="expression" dxfId="60" priority="61">
      <formula>$R60&gt;0</formula>
    </cfRule>
  </conditionalFormatting>
  <conditionalFormatting sqref="L60">
    <cfRule type="expression" dxfId="59" priority="60">
      <formula>$Y60&gt;1</formula>
    </cfRule>
  </conditionalFormatting>
  <conditionalFormatting sqref="D30">
    <cfRule type="expression" dxfId="58" priority="59">
      <formula>$U30&gt;0</formula>
    </cfRule>
  </conditionalFormatting>
  <conditionalFormatting sqref="E30">
    <cfRule type="expression" dxfId="57" priority="58">
      <formula>$P30&gt;0</formula>
    </cfRule>
  </conditionalFormatting>
  <conditionalFormatting sqref="F30">
    <cfRule type="expression" dxfId="56" priority="57">
      <formula>$Q30&gt;0</formula>
    </cfRule>
  </conditionalFormatting>
  <conditionalFormatting sqref="G30">
    <cfRule type="expression" dxfId="55" priority="56">
      <formula>$R30&gt;0</formula>
    </cfRule>
  </conditionalFormatting>
  <conditionalFormatting sqref="L30">
    <cfRule type="expression" dxfId="54" priority="55">
      <formula>$Y30&gt;1</formula>
    </cfRule>
  </conditionalFormatting>
  <conditionalFormatting sqref="D29">
    <cfRule type="expression" dxfId="53" priority="54">
      <formula>$U29&gt;0</formula>
    </cfRule>
  </conditionalFormatting>
  <conditionalFormatting sqref="E29">
    <cfRule type="expression" dxfId="52" priority="53">
      <formula>$P29&gt;0</formula>
    </cfRule>
  </conditionalFormatting>
  <conditionalFormatting sqref="F29">
    <cfRule type="expression" dxfId="51" priority="52">
      <formula>$Q29&gt;0</formula>
    </cfRule>
  </conditionalFormatting>
  <conditionalFormatting sqref="G29">
    <cfRule type="expression" dxfId="50" priority="51">
      <formula>$R29&gt;0</formula>
    </cfRule>
  </conditionalFormatting>
  <conditionalFormatting sqref="L29">
    <cfRule type="expression" dxfId="49" priority="50">
      <formula>$Y29&gt;1</formula>
    </cfRule>
  </conditionalFormatting>
  <conditionalFormatting sqref="J99">
    <cfRule type="expression" dxfId="48" priority="48">
      <formula>$W99&gt;0</formula>
    </cfRule>
    <cfRule type="expression" dxfId="47" priority="49">
      <formula>$S99&gt;0</formula>
    </cfRule>
  </conditionalFormatting>
  <conditionalFormatting sqref="K99">
    <cfRule type="expression" dxfId="46" priority="46">
      <formula>$W99&gt;0</formula>
    </cfRule>
    <cfRule type="expression" dxfId="45" priority="47">
      <formula>$T99&gt;0</formula>
    </cfRule>
  </conditionalFormatting>
  <conditionalFormatting sqref="L99">
    <cfRule type="expression" dxfId="44" priority="45">
      <formula>$Y99&gt;1</formula>
    </cfRule>
  </conditionalFormatting>
  <conditionalFormatting sqref="J84:J98">
    <cfRule type="expression" dxfId="43" priority="43">
      <formula>$W84&gt;0</formula>
    </cfRule>
    <cfRule type="expression" dxfId="42" priority="44">
      <formula>$S84&gt;0</formula>
    </cfRule>
  </conditionalFormatting>
  <conditionalFormatting sqref="K84:K98">
    <cfRule type="expression" dxfId="41" priority="41">
      <formula>$W84&gt;0</formula>
    </cfRule>
    <cfRule type="expression" dxfId="40" priority="42">
      <formula>$T84&gt;0</formula>
    </cfRule>
  </conditionalFormatting>
  <conditionalFormatting sqref="L84:L98">
    <cfRule type="expression" dxfId="39" priority="40">
      <formula>$Y84&gt;1</formula>
    </cfRule>
  </conditionalFormatting>
  <conditionalFormatting sqref="J72:J82">
    <cfRule type="expression" dxfId="38" priority="38">
      <formula>$W72&gt;0</formula>
    </cfRule>
    <cfRule type="expression" dxfId="37" priority="39">
      <formula>$S72&gt;0</formula>
    </cfRule>
  </conditionalFormatting>
  <conditionalFormatting sqref="K72:K82">
    <cfRule type="expression" dxfId="36" priority="36">
      <formula>$W72&gt;0</formula>
    </cfRule>
    <cfRule type="expression" dxfId="35" priority="37">
      <formula>$T72&gt;0</formula>
    </cfRule>
  </conditionalFormatting>
  <conditionalFormatting sqref="L72:L82">
    <cfRule type="expression" dxfId="34" priority="35">
      <formula>$Y72&gt;1</formula>
    </cfRule>
  </conditionalFormatting>
  <conditionalFormatting sqref="D29:D30 D32:D1100">
    <cfRule type="duplicateValues" dxfId="33" priority="31"/>
  </conditionalFormatting>
  <conditionalFormatting sqref="D30">
    <cfRule type="expression" dxfId="32" priority="34">
      <formula>$U30&gt;0</formula>
    </cfRule>
  </conditionalFormatting>
  <conditionalFormatting sqref="D44">
    <cfRule type="expression" dxfId="31" priority="33">
      <formula>$U44&gt;0</formula>
    </cfRule>
  </conditionalFormatting>
  <conditionalFormatting sqref="D44">
    <cfRule type="expression" dxfId="30" priority="32">
      <formula>$U44&gt;0</formula>
    </cfRule>
  </conditionalFormatting>
  <conditionalFormatting sqref="D284">
    <cfRule type="expression" dxfId="29" priority="30">
      <formula>$U284&gt;0</formula>
    </cfRule>
  </conditionalFormatting>
  <conditionalFormatting sqref="E284">
    <cfRule type="expression" dxfId="28" priority="29">
      <formula>$P284&gt;0</formula>
    </cfRule>
  </conditionalFormatting>
  <conditionalFormatting sqref="F284">
    <cfRule type="expression" dxfId="27" priority="28">
      <formula>$Q284&gt;0</formula>
    </cfRule>
  </conditionalFormatting>
  <conditionalFormatting sqref="G284">
    <cfRule type="expression" dxfId="26" priority="27">
      <formula>$R284&gt;0</formula>
    </cfRule>
  </conditionalFormatting>
  <conditionalFormatting sqref="J284">
    <cfRule type="expression" dxfId="25" priority="25">
      <formula>$W284&gt;0</formula>
    </cfRule>
    <cfRule type="expression" dxfId="24" priority="26">
      <formula>$S284&gt;0</formula>
    </cfRule>
  </conditionalFormatting>
  <conditionalFormatting sqref="K284">
    <cfRule type="expression" dxfId="23" priority="23">
      <formula>$W284&gt;0</formula>
    </cfRule>
    <cfRule type="expression" dxfId="22" priority="24">
      <formula>$T284&gt;0</formula>
    </cfRule>
  </conditionalFormatting>
  <conditionalFormatting sqref="L284">
    <cfRule type="expression" dxfId="21" priority="22">
      <formula>$Y284&gt;1</formula>
    </cfRule>
  </conditionalFormatting>
  <conditionalFormatting sqref="D284">
    <cfRule type="duplicateValues" dxfId="20" priority="20"/>
    <cfRule type="duplicateValues" dxfId="19" priority="21"/>
  </conditionalFormatting>
  <conditionalFormatting sqref="D31">
    <cfRule type="expression" dxfId="18" priority="19">
      <formula>$U31&gt;0</formula>
    </cfRule>
  </conditionalFormatting>
  <conditionalFormatting sqref="E31">
    <cfRule type="expression" dxfId="17" priority="18">
      <formula>$P31&gt;0</formula>
    </cfRule>
  </conditionalFormatting>
  <conditionalFormatting sqref="F31">
    <cfRule type="expression" dxfId="16" priority="17">
      <formula>$Q31&gt;0</formula>
    </cfRule>
  </conditionalFormatting>
  <conditionalFormatting sqref="G31">
    <cfRule type="expression" dxfId="15" priority="16">
      <formula>$R31&gt;0</formula>
    </cfRule>
  </conditionalFormatting>
  <conditionalFormatting sqref="L31">
    <cfRule type="expression" dxfId="14" priority="15">
      <formula>$Y31&gt;1</formula>
    </cfRule>
  </conditionalFormatting>
  <conditionalFormatting sqref="K31">
    <cfRule type="expression" dxfId="13" priority="13">
      <formula>$W31&gt;0</formula>
    </cfRule>
    <cfRule type="expression" dxfId="12" priority="14">
      <formula>$T31&gt;0</formula>
    </cfRule>
  </conditionalFormatting>
  <conditionalFormatting sqref="D31">
    <cfRule type="duplicateValues" dxfId="11" priority="11"/>
  </conditionalFormatting>
  <conditionalFormatting sqref="D31">
    <cfRule type="expression" dxfId="10" priority="12">
      <formula>$U31&gt;0</formula>
    </cfRule>
  </conditionalFormatting>
  <conditionalFormatting sqref="K29:K30">
    <cfRule type="expression" dxfId="9" priority="9">
      <formula>$W29&gt;0</formula>
    </cfRule>
    <cfRule type="expression" dxfId="8" priority="10">
      <formula>$T29&gt;0</formula>
    </cfRule>
  </conditionalFormatting>
  <conditionalFormatting sqref="J31">
    <cfRule type="expression" dxfId="7" priority="7">
      <formula>$W31&gt;0</formula>
    </cfRule>
    <cfRule type="expression" dxfId="6" priority="8">
      <formula>$T31&gt;0</formula>
    </cfRule>
  </conditionalFormatting>
  <conditionalFormatting sqref="J29:J30">
    <cfRule type="expression" dxfId="5" priority="5">
      <formula>$W29&gt;0</formula>
    </cfRule>
    <cfRule type="expression" dxfId="4" priority="6">
      <formula>$T29&gt;0</formula>
    </cfRule>
  </conditionalFormatting>
  <conditionalFormatting sqref="M29">
    <cfRule type="expression" dxfId="3" priority="3">
      <formula>$W29&gt;0</formula>
    </cfRule>
    <cfRule type="expression" dxfId="2" priority="4">
      <formula>$V29&gt;0</formula>
    </cfRule>
  </conditionalFormatting>
  <conditionalFormatting sqref="M30:M1100">
    <cfRule type="expression" dxfId="1" priority="1">
      <formula>$W30&gt;0</formula>
    </cfRule>
    <cfRule type="expression" dxfId="0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C286C84-B8D6-4C74-AC62-88479587D55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0F7E15E0-553F-4B26-8856-1A41377549A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14</vt:i4>
      </vt:variant>
    </vt:vector>
  </HeadingPairs>
  <TitlesOfParts>
    <vt:vector size="21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Parisod Valérie</cp:lastModifiedBy>
  <cp:lastPrinted>2022-09-22T09:41:38Z</cp:lastPrinted>
  <dcterms:created xsi:type="dcterms:W3CDTF">2019-05-20T11:21:14Z</dcterms:created>
  <dcterms:modified xsi:type="dcterms:W3CDTF">2022-10-06T08:05:23Z</dcterms:modified>
</cp:coreProperties>
</file>